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青池昌博\Downloads\契約の公表\"/>
    </mc:Choice>
  </mc:AlternateContent>
  <xr:revisionPtr revIDLastSave="0" documentId="13_ncr:1_{A934D16F-BFE8-49F8-8136-8E0200346A26}" xr6:coauthVersionLast="47" xr6:coauthVersionMax="47" xr10:uidLastSave="{00000000-0000-0000-0000-000000000000}"/>
  <bookViews>
    <workbookView xWindow="-110" yWindow="-110" windowWidth="19420" windowHeight="11500" xr2:uid="{9D8F4D07-08D7-41FC-8101-E27FAD361587}"/>
  </bookViews>
  <sheets>
    <sheet name="公表3-2" sheetId="1" r:id="rId1"/>
    <sheet name="公表3-4" sheetId="2" r:id="rId2"/>
  </sheets>
  <externalReferences>
    <externalReference r:id="rId3"/>
    <externalReference r:id="rId4"/>
    <externalReference r:id="rId5"/>
    <externalReference r:id="rId6"/>
    <externalReference r:id="rId7"/>
    <externalReference r:id="rId8"/>
  </externalReferences>
  <definedNames>
    <definedName name="_xlnm._FilterDatabase" localSheetId="0" hidden="1">'公表3-2'!$B$6:$O$6</definedName>
    <definedName name="_xlnm._FilterDatabase" localSheetId="1" hidden="1">'公表3-4'!#REF!</definedName>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複数年契約">[1]選択肢一覧!$M$2:$M$3</definedName>
    <definedName name="ok">[3]選択肢一覧!$I$2:$I$9</definedName>
    <definedName name="_xlnm.Print_Area" localSheetId="0">'公表3-2'!$A$1:$O$14</definedName>
    <definedName name="_xlnm.Print_Area" localSheetId="1">'公表3-4'!$A$1:$O$21</definedName>
    <definedName name="一般競争入札">[4]選択肢一覧!$I$2:$I$9</definedName>
    <definedName name="契約監視資料1">[5]選択肢一覧!$I$2:$I$9</definedName>
    <definedName name="国立美術館会計規則_第23条第1項第1号" localSheetId="0">[6]選択肢一覧!$F$2:$F$12</definedName>
    <definedName name="国立美術館会計規則_第23条第1項第1号" localSheetId="1">[6]選択肢一覧!$F$2:$F$12</definedName>
    <definedName name="国立美術館会計規則_第23条第1項第1号">[1]選択肢一覧!$G$3:$G$13</definedName>
    <definedName name="本部事務局" localSheetId="0">[6]選択肢一覧!$B$2:$B$7</definedName>
    <definedName name="本部事務局" localSheetId="1">[6]選択肢一覧!$B$2:$B$7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<sst xmlns="http://schemas.openxmlformats.org/spreadsheetml/2006/main" count="259" uniqueCount="53">
  <si>
    <t>独立行政法人国立美術館</t>
    <rPh sb="0" eb="2">
      <t>ドクリツ</t>
    </rPh>
    <rPh sb="2" eb="4">
      <t>ギョウセイ</t>
    </rPh>
    <rPh sb="4" eb="6">
      <t>ホウジン</t>
    </rPh>
    <rPh sb="6" eb="11">
      <t>コクリツビジュツカン</t>
    </rPh>
    <phoneticPr fontId="3"/>
  </si>
  <si>
    <t>独立行政法人から公益法人への支出に関する随意契約に係る情報の公開（公共工事）
及び公益法人に対する支出の公表・点検の方針について（平成24年6月1日行政改革実行本部決定）に基づく情報の公開</t>
    <rPh sb="20" eb="22">
      <t>ズイイ</t>
    </rPh>
    <rPh sb="22" eb="24">
      <t>ケイヤク</t>
    </rPh>
    <rPh sb="30" eb="32">
      <t>コウカイ</t>
    </rPh>
    <rPh sb="58" eb="60">
      <t>ホウシン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</si>
  <si>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</si>
  <si>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</si>
  <si>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</si>
  <si>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</si>
  <si>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</si>
  <si>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</si>
  <si>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</si>
  <si>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</si>
  <si>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</si>
  <si>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</si>
  <si>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</si>
  <si>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</si>
  <si>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</si>
  <si>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</si>
  <si>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</si>
  <si>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</si>
  <si>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※公益法人の区分において、「公財」は、「公益財団法人」、「公社」は「公益社団法人」、「特財」は、「特例財団法人」、「特社」は「特例社団法人」をいう。</t>
  </si>
  <si>
    <t>独立行政法人から公益法人への支出に関する随意契約に係る情報の公開（物品・役務等）
及び公益法人に対する支出の公表・点検の方針について（平成24年6月1日行政改革実行本部決定）に基づく情報の公開</t>
    <rPh sb="20" eb="22">
      <t>ズイイ</t>
    </rPh>
    <rPh sb="22" eb="24">
      <t>ケイヤク</t>
    </rPh>
    <rPh sb="30" eb="32">
      <t>コウカイ</t>
    </rPh>
    <rPh sb="33" eb="35">
      <t>ブッピン</t>
    </rPh>
    <rPh sb="36" eb="38">
      <t>エキム</t>
    </rPh>
    <rPh sb="38" eb="39">
      <t>トウ</t>
    </rPh>
    <rPh sb="60" eb="62">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</si>
  <si>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</si>
  <si>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国所管、都道府県所管の区分</t>
    <phoneticPr fontId="3"/>
  </si>
  <si>
    <t>※公益法人の区分において、「公財」は、「公益財団法人」、「公社」は「公益社団法人」、「特財」は、「特例財団法人」、「特社」は「特例社団法人」をいう。</t>
    <phoneticPr fontId="3"/>
  </si>
  <si>
    <t>本部事務局</t>
  </si>
  <si>
    <t>映画、マンガ、アニメ等作品及び中間生成物等収蔵施設基本設計業務</t>
  </si>
  <si>
    <t>独立行政法人国立美術館分任契約担当役
東京国立近代美術館長
小松　弥生　
東京都千代田区北の丸公園3-1</t>
  </si>
  <si>
    <t>株式会社安井建築設計事務所
大阪府大阪市中央区島町２－４－７</t>
  </si>
  <si>
    <t>国立・都立美術館による新たな文化財魅力発信プロモーション事業「ミュージアムラリー2025」に係るウェブによる広報展開等業務委託</t>
  </si>
  <si>
    <t xml:space="preserve">株式会社メトロアドエージェンシー
東京都港区東新橋２－１４－１ NBFコモディオ汐留９階 </t>
  </si>
  <si>
    <t/>
  </si>
  <si>
    <t>国立西洋美術館</t>
  </si>
  <si>
    <t>西洋絵画作品・額縁２点の保存修復・構造改修・グレージング挿入業務一式</t>
  </si>
  <si>
    <t>独立行政法人国立美術館分任契約担当役
国立西洋美術館長　
田中　正之
東京都台東区上野公園7-7</t>
  </si>
  <si>
    <t>‐</t>
  </si>
  <si>
    <t>随意契約事前確認公募</t>
  </si>
  <si>
    <t>西洋絵画額縁13点のグレージング挿入とそれにかかる保存修復・構造改修業務及び1点の新規額縁作成業務</t>
  </si>
  <si>
    <t>有限会社　並木木工所
埼玉県川口市青木西４丁目26番25号</t>
  </si>
  <si>
    <t>1030002105710</t>
  </si>
  <si>
    <t>オノレ・ドーミエ作　版画1704点中850点状態調査記録業務　一式</t>
  </si>
  <si>
    <t>-</t>
  </si>
  <si>
    <t>国立国際美術館</t>
  </si>
  <si>
    <t>田畑あきら子《作品》4点の作品修復</t>
  </si>
  <si>
    <t>独立行政法人国立美術館分任契約担当役
国立国際美術館長
島　敦彦
大阪府大阪市北区中之島4-2-55</t>
  </si>
  <si>
    <t>有限会社修復研究所二十一
東京都豊島区西池袋４丁目８番２０号東急産業ビル三階</t>
  </si>
  <si>
    <t xml:space="preserve">
</t>
  </si>
  <si>
    <t>国立美術館会計規則
第21条第2項</t>
    <phoneticPr fontId="2"/>
  </si>
  <si>
    <t>国立美術館会計規則
第22条第1項第1号</t>
    <phoneticPr fontId="2"/>
  </si>
  <si>
    <t>該当なし</t>
  </si>
  <si>
    <t>公募型プロポーザル</t>
    <rPh sb="0" eb="3">
      <t>コウボガタ</t>
    </rPh>
    <phoneticPr fontId="2"/>
  </si>
  <si>
    <t>個人</t>
    <rPh sb="0" eb="2">
      <t>コジン</t>
    </rPh>
    <phoneticPr fontId="2"/>
  </si>
  <si>
    <t>令和7年6月2日付で随意契約事前確認公募を行ったところ、応募者がいなかったため
R8.1.14変更契約（変更後契約金額　2,274,789円）</t>
  </si>
  <si>
    <t>2026年7月</t>
    <rPh sb="4" eb="5">
      <t>ネン</t>
    </rPh>
    <rPh sb="6" eb="7">
      <t>ガツ</t>
    </rPh>
    <phoneticPr fontId="2"/>
  </si>
  <si>
    <t>2026年7月</t>
    <rPh sb="4" eb="5">
      <t>ネン</t>
    </rPh>
    <rPh sb="6" eb="7">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</si>
</sst>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2"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indexed="8"/>
      <name val="ＭＳ Ｐゴシック"/>
      <family val="3"/>
      <charset val="128"/>
    </font>
    <font>
      <sz val="11"/>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8"/>
      <name val="ＭＳ Ｐゴシック"/>
      <family val="3"/>
      <charset val="128"/>
    </font>
    <font>
      <sz val="9"/>
      <color theme="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alignment vertical="center"/>
    </xf>
    <xf numFmtId="0" fontId="1" fillId="0" borderId="0">
      <alignment vertical="center"/>
    </xf>
    <xf numFmtId="38" fontId="8" fillId="0" borderId="0" applyFont="0" applyFill="0" applyBorder="0" applyAlignment="0" applyProtection="0">
      <alignment vertical="center"/>
    </xf>
    <xf numFmtId="9" fontId="1" fillId="0" borderId="0" applyFont="0" applyFill="0" applyBorder="0" applyAlignment="0" applyProtection="0">
      <alignment vertical="center"/>
    </xf>
  </cellStyleXfs>
  <cellXfs count="61">
    <xf numFmtId="0" fontId="0" fillId="0" borderId="0" xfId="0">
      <alignment vertical="center"/>
    </xf>
    <xf numFmtId="0" fontId="1" fillId="0" borderId="0" xfId="1">
      <alignment vertical="center"/>
    </xf>
    <xf numFmtId="0" fontId="1" fillId="0" borderId="0" xfId="1" applyAlignment="1">
      <alignment vertical="center" wrapText="1"/>
    </xf>
    <xf numFmtId="0" fontId="6" fillId="0" borderId="11" xfId="1" applyFont="1" applyBorder="1" applyAlignment="1">
      <alignment vertical="center" wrapText="1"/>
    </xf>
    <xf numFmtId="0" fontId="7" fillId="0" borderId="13" xfId="1" applyFont="1" applyBorder="1" applyAlignment="1">
      <alignment vertical="center" wrapText="1"/>
    </xf>
    <xf numFmtId="0" fontId="7" fillId="0" borderId="14" xfId="1" applyFont="1" applyBorder="1" applyAlignment="1">
      <alignment vertical="center" wrapText="1"/>
    </xf>
    <xf numFmtId="0" fontId="6" fillId="0" borderId="14" xfId="1" applyFont="1" applyBorder="1" applyAlignment="1">
      <alignment vertical="center" wrapText="1"/>
    </xf>
    <xf numFmtId="176" fontId="7" fillId="0" borderId="14" xfId="1" applyNumberFormat="1" applyFont="1" applyBorder="1" applyAlignment="1">
      <alignment horizontal="center" vertical="center"/>
    </xf>
    <xf numFmtId="177" fontId="7" fillId="0" borderId="14" xfId="1" applyNumberFormat="1" applyFont="1" applyBorder="1" applyAlignment="1">
      <alignment horizontal="center" vertical="center" wrapText="1"/>
    </xf>
    <xf numFmtId="38" fontId="7" fillId="0" borderId="14" xfId="2" applyFont="1" applyFill="1" applyBorder="1">
      <alignment vertical="center"/>
    </xf>
    <xf numFmtId="178" fontId="7" fillId="0" borderId="14" xfId="1" applyNumberFormat="1" applyFont="1" applyBorder="1">
      <alignment vertical="center"/>
    </xf>
    <xf numFmtId="0" fontId="6" fillId="0" borderId="15" xfId="1" applyFont="1" applyBorder="1">
      <alignment vertical="center"/>
    </xf>
    <xf numFmtId="0" fontId="9" fillId="0" borderId="16" xfId="1" applyFont="1" applyBorder="1" applyAlignment="1">
      <alignment vertical="center" wrapText="1"/>
    </xf>
    <xf numFmtId="0" fontId="10" fillId="0" borderId="0" xfId="1" applyFont="1">
      <alignment vertical="center"/>
    </xf>
    <xf numFmtId="0" fontId="6" fillId="0" borderId="17" xfId="1" applyFont="1" applyBorder="1" applyAlignment="1">
      <alignment vertical="center" wrapText="1"/>
    </xf>
    <xf numFmtId="0" fontId="6" fillId="0" borderId="14" xfId="1" applyFont="1" applyBorder="1">
      <alignment vertical="center"/>
    </xf>
    <xf numFmtId="0" fontId="7" fillId="0" borderId="8" xfId="1" applyFont="1" applyBorder="1" applyAlignment="1">
      <alignment vertical="center" wrapText="1"/>
    </xf>
    <xf numFmtId="0" fontId="7" fillId="0" borderId="11" xfId="1" applyFont="1" applyBorder="1" applyAlignment="1">
      <alignment vertical="center" wrapText="1"/>
    </xf>
    <xf numFmtId="176" fontId="7" fillId="0" borderId="11" xfId="1" applyNumberFormat="1" applyFont="1" applyBorder="1" applyAlignment="1">
      <alignment horizontal="center" vertical="center"/>
    </xf>
    <xf numFmtId="177" fontId="7" fillId="0" borderId="11" xfId="1" applyNumberFormat="1" applyFont="1" applyBorder="1" applyAlignment="1">
      <alignment horizontal="center" vertical="center" wrapText="1"/>
    </xf>
    <xf numFmtId="38" fontId="7" fillId="0" borderId="11" xfId="2" applyFont="1" applyFill="1" applyBorder="1">
      <alignment vertical="center"/>
    </xf>
    <xf numFmtId="178" fontId="7" fillId="0" borderId="11" xfId="1" applyNumberFormat="1" applyFont="1" applyBorder="1">
      <alignment vertical="center"/>
    </xf>
    <xf numFmtId="0" fontId="6" fillId="0" borderId="10" xfId="1" applyFont="1" applyBorder="1">
      <alignment vertical="center"/>
    </xf>
    <xf numFmtId="0" fontId="9" fillId="0" borderId="18" xfId="1" applyFont="1" applyBorder="1" applyAlignment="1">
      <alignment vertical="center" wrapText="1"/>
    </xf>
    <xf numFmtId="0" fontId="6" fillId="0" borderId="0" xfId="1" applyFont="1">
      <alignment vertical="center"/>
    </xf>
    <xf numFmtId="178" fontId="0" fillId="0" borderId="0" xfId="3" applyNumberFormat="1" applyFont="1" applyFill="1" applyAlignment="1">
      <alignment horizontal="right" vertical="center"/>
    </xf>
    <xf numFmtId="0" fontId="7" fillId="0" borderId="15" xfId="1" applyFont="1" applyBorder="1" applyAlignment="1">
      <alignment vertical="center" wrapText="1"/>
    </xf>
    <xf numFmtId="0" fontId="6" fillId="0" borderId="15" xfId="1" applyFont="1" applyBorder="1" applyAlignment="1">
      <alignment vertical="center" wrapText="1"/>
    </xf>
    <xf numFmtId="176" fontId="7" fillId="0" borderId="15" xfId="1" applyNumberFormat="1" applyFont="1" applyBorder="1" applyAlignment="1">
      <alignment horizontal="center" vertical="center"/>
    </xf>
    <xf numFmtId="177" fontId="7" fillId="0" borderId="15" xfId="1" applyNumberFormat="1" applyFont="1" applyBorder="1" applyAlignment="1">
      <alignment horizontal="center" vertical="center" wrapText="1"/>
    </xf>
    <xf numFmtId="38" fontId="7" fillId="0" borderId="15" xfId="2" applyFont="1" applyFill="1" applyBorder="1">
      <alignment vertical="center"/>
    </xf>
    <xf numFmtId="178" fontId="7" fillId="0" borderId="15" xfId="1" applyNumberFormat="1" applyFont="1" applyBorder="1">
      <alignment vertical="center"/>
    </xf>
    <xf numFmtId="0" fontId="9" fillId="0" borderId="15" xfId="1" applyFont="1" applyBorder="1" applyAlignment="1">
      <alignment vertical="center" wrapText="1"/>
    </xf>
    <xf numFmtId="0" fontId="11" fillId="0" borderId="0" xfId="1" applyFont="1" applyAlignment="1">
      <alignment vertical="center" wrapText="1"/>
    </xf>
    <xf numFmtId="0" fontId="11" fillId="0" borderId="0" xfId="1" applyFont="1">
      <alignment vertical="center"/>
    </xf>
    <xf numFmtId="0" fontId="9" fillId="0" borderId="14" xfId="1" applyFont="1" applyBorder="1" applyAlignment="1">
      <alignment vertical="center" wrapText="1"/>
    </xf>
    <xf numFmtId="178" fontId="0" fillId="0" borderId="0" xfId="3" applyNumberFormat="1" applyFont="1" applyFill="1" applyBorder="1" applyAlignment="1">
      <alignment horizontal="right" vertical="center"/>
    </xf>
    <xf numFmtId="0" fontId="6" fillId="0" borderId="7" xfId="1" applyFont="1" applyBorder="1" applyAlignment="1">
      <alignment horizontal="center" vertical="center" wrapText="1"/>
    </xf>
    <xf numFmtId="0" fontId="6" fillId="0" borderId="12" xfId="1" applyFont="1" applyBorder="1" applyAlignment="1">
      <alignment horizontal="center" vertical="center" wrapText="1"/>
    </xf>
    <xf numFmtId="0" fontId="1" fillId="0" borderId="0" xfId="1">
      <alignment vertical="center"/>
    </xf>
    <xf numFmtId="0" fontId="1" fillId="0" borderId="0" xfId="1" applyAlignment="1">
      <alignment horizontal="right" vertical="center"/>
    </xf>
    <xf numFmtId="0" fontId="0" fillId="0" borderId="0" xfId="1" applyFont="1" applyAlignment="1">
      <alignment horizontal="center" vertical="center" wrapText="1"/>
    </xf>
    <xf numFmtId="0" fontId="5" fillId="0" borderId="0" xfId="1" applyFont="1" applyAlignment="1">
      <alignment horizontal="center" vertical="center" wrapText="1"/>
    </xf>
    <xf numFmtId="0" fontId="6" fillId="0" borderId="1" xfId="1" applyFont="1" applyBorder="1" applyAlignment="1">
      <alignment horizontal="center" vertical="center"/>
    </xf>
    <xf numFmtId="0" fontId="6" fillId="0" borderId="8" xfId="1" applyFont="1" applyBorder="1" applyAlignment="1">
      <alignment horizontal="center" vertical="center"/>
    </xf>
    <xf numFmtId="0" fontId="6" fillId="0" borderId="2" xfId="1" applyFont="1" applyBorder="1" applyAlignment="1">
      <alignment horizontal="center" vertical="center" wrapText="1"/>
    </xf>
    <xf numFmtId="0" fontId="6" fillId="0" borderId="9"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20"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1"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11" xfId="1" applyFont="1" applyBorder="1" applyAlignment="1">
      <alignment horizontal="center" vertical="center" wrapText="1"/>
    </xf>
    <xf numFmtId="178" fontId="6" fillId="0" borderId="19" xfId="3" applyNumberFormat="1" applyFont="1" applyFill="1" applyBorder="1" applyAlignment="1">
      <alignment horizontal="center" vertical="center" wrapText="1"/>
    </xf>
    <xf numFmtId="178" fontId="6" fillId="0" borderId="11" xfId="3" applyNumberFormat="1" applyFont="1" applyFill="1" applyBorder="1" applyAlignment="1">
      <alignment horizontal="center" vertical="center" wrapText="1"/>
    </xf>
    <xf numFmtId="49" fontId="4" fillId="0" borderId="0" xfId="1" applyNumberFormat="1" applyFont="1" applyAlignment="1">
      <alignment horizontal="left" vertical="center"/>
    </xf>
  </cellXfs>
  <cellStyles count="4">
    <cellStyle name="パーセント 3" xfId="3" xr:uid="{A31C320B-7046-43EA-A618-F98A1B127C18}"/>
    <cellStyle name="桁区切り 4" xfId="2" xr:uid="{9FCA78E1-006F-4DC9-B631-1BE745E24DE1}"/>
    <cellStyle name="標準" xfId="0" builtinId="0"/>
    <cellStyle name="標準 4" xfId="1" xr:uid="{F59ECEB1-A071-4A62-9689-4F110BE7B4DF}"/>
  </cellStyles>
  <dxfs count="6">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13</xdr:col>
      <xdr:colOff>335121</xdr:colOff>
      <xdr:row>2</xdr:row>
      <xdr:rowOff>50304</xdr:rowOff>
    </xdr:from>
    <xdr:ext cx="800732" cy="275717"/>
    <xdr:sp macro="" textlink="">
      <xdr:nvSpPr>
        <xdr:cNvPr id="2" name="テキスト ボックス 1">
          <a:extLst>
            <a:ext uri="{FF2B5EF4-FFF2-40B4-BE49-F238E27FC236}">
              <a16:creationId xmlns:a16="http://schemas.microsoft.com/office/drawing/2014/main" id="{9A2293D0-802D-4993-BFF1-E835F0FD1DD4}"/>
            </a:ext>
          </a:extLst>
        </xdr:cNvPr>
        <xdr:cNvSpPr txBox="1"/>
      </xdr:nvSpPr>
      <xdr:spPr>
        <a:xfrm>
          <a:off x="14173041" y="120854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350742</xdr:colOff>
      <xdr:row>2</xdr:row>
      <xdr:rowOff>82146</xdr:rowOff>
    </xdr:from>
    <xdr:ext cx="800732" cy="275717"/>
    <xdr:sp macro="" textlink="">
      <xdr:nvSpPr>
        <xdr:cNvPr id="2" name="テキスト ボックス 1">
          <a:extLst>
            <a:ext uri="{FF2B5EF4-FFF2-40B4-BE49-F238E27FC236}">
              <a16:creationId xmlns:a16="http://schemas.microsoft.com/office/drawing/2014/main" id="{793E9968-B73E-4374-8E24-AAB46E1B4FB3}"/>
            </a:ext>
          </a:extLst>
        </xdr:cNvPr>
        <xdr:cNvSpPr txBox="1"/>
      </xdr:nvSpPr>
      <xdr:spPr>
        <a:xfrm>
          <a:off x="15826962" y="1240386"/>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4%20&#22865;&#32004;&#12398;&#20844;&#34920;&#65288;7&#26376;&#65289;\&#12304;7&#26376;&#20998;&#12414;&#12392;&#12417;&#12305;R7&#22865;&#32004;&#19968;&#35239;.xlsx" TargetMode="External"/><Relationship Id="rId1"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4%20&#22865;&#32004;&#12398;&#20844;&#34920;&#65288;7&#26376;&#65289;\&#12304;7&#26376;&#20998;&#12414;&#12392;&#12417;&#12305;R7&#22865;&#32004;&#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2020(&#20196;&#21644;2&#24180;&#24230;)\4%20&#22865;&#32004;&#12398;&#20844;&#34920;&#65288;7&#26376;&#20998;)\&#21508;&#39208;&#22238;&#31572;\&#12304;&#12450;&#12540;&#12459;&#12452;&#12502;&#12305;&#22865;&#32004;&#19968;&#35239;&#65288;R02.07&#26376;&#20998;&#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3&#26376;&#26356;&#2603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row r="2">
          <cell r="B2">
            <v>45839</v>
          </cell>
        </row>
      </sheetData>
      <sheetData sheetId="8"/>
      <sheetData sheetId="9"/>
      <sheetData sheetId="10"/>
      <sheetData sheetId="11"/>
      <sheetData sheetId="12"/>
      <sheetData sheetId="13"/>
      <sheetData sheetId="14"/>
      <sheetData sheetId="15"/>
      <sheetData sheetId="16"/>
      <sheetData sheetId="17"/>
      <sheetData sheetId="18"/>
      <sheetData sheetId="19">
        <row r="6">
          <cell r="C6" t="str">
            <v>本部事務局</v>
          </cell>
        </row>
      </sheetData>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B2" t="str">
            <v>本部事務局</v>
          </cell>
          <cell r="F2" t="str">
            <v>①国立美術館会計規則
第23条第1項第1号</v>
          </cell>
        </row>
        <row r="3">
          <cell r="B3" t="str">
            <v>東京国立近代美術館</v>
          </cell>
          <cell r="F3" t="str">
            <v>②国立美術館会計規則
第23条第1項第2号</v>
          </cell>
        </row>
        <row r="4">
          <cell r="B4" t="str">
            <v>京都国立近代美術館</v>
          </cell>
          <cell r="F4" t="str">
            <v>③国立美術館会計規則
第23条第1項第3号イ</v>
          </cell>
        </row>
        <row r="5">
          <cell r="B5" t="str">
            <v>国立西洋美術館</v>
          </cell>
          <cell r="F5" t="str">
            <v>④国立美術館会計規則
第23条第1項第3号ロ</v>
          </cell>
        </row>
        <row r="6">
          <cell r="B6" t="str">
            <v>国立国際美術館</v>
          </cell>
          <cell r="F6" t="str">
            <v>⑤国立美術館会計規則
第23条第1項第3ハ</v>
          </cell>
        </row>
        <row r="7">
          <cell r="B7" t="str">
            <v>国立新美術館</v>
          </cell>
          <cell r="F7" t="str">
            <v>⑥国立美術館会計規則
第23条第1項第3号二</v>
          </cell>
        </row>
        <row r="8">
          <cell r="F8" t="str">
            <v>⑦国立美術館会計規則
第23条第1項第3号ホ</v>
          </cell>
        </row>
        <row r="9">
          <cell r="F9" t="str">
            <v>⑧国立美術館会計規則
第23条第1項第10号</v>
          </cell>
        </row>
        <row r="10">
          <cell r="F10" t="str">
            <v>⑨国立美術館会計規則
第23条第1項第11号</v>
          </cell>
        </row>
        <row r="11">
          <cell r="F11" t="str">
            <v>⑩国立美術館会計規則
第23条第1項第12号</v>
          </cell>
        </row>
        <row r="12">
          <cell r="F12" t="str">
            <v>⑪国立美術館会計規則
第23条第1項第13号</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817B5-4934-424D-91C4-EF2EB2F42A08}">
  <sheetPr>
    <pageSetUpPr fitToPage="1"/>
  </sheetPr>
  <dimension ref="A1:O15"/>
  <sheetViews>
    <sheetView tabSelected="1" zoomScale="80" zoomScaleNormal="80" zoomScaleSheetLayoutView="80" workbookViewId="0">
      <selection activeCell="B2" sqref="B2"/>
    </sheetView>
  </sheetViews>
  <sheetFormatPr defaultColWidth="9" defaultRowHeight="13" x14ac:dyDescent="0.2"/>
  <cols>
    <col min="1" max="1" width="16.36328125" style="1" customWidth="1"/>
    <col min="2" max="2" width="22.08984375" style="1" customWidth="1"/>
    <col min="3" max="3" width="31.90625" style="1" customWidth="1"/>
    <col min="4" max="4" width="14.08984375" style="1" customWidth="1"/>
    <col min="5" max="5" width="26.1796875" style="1" customWidth="1"/>
    <col min="6" max="6" width="17.08984375" style="1" customWidth="1"/>
    <col min="7" max="7" width="17.90625" style="1" customWidth="1"/>
    <col min="8" max="8" width="11.36328125" style="1" customWidth="1"/>
    <col min="9" max="9" width="10.90625" style="1" customWidth="1"/>
    <col min="10" max="10" width="6.453125" style="1" customWidth="1"/>
    <col min="11" max="11" width="7.6328125" style="1" customWidth="1"/>
    <col min="12" max="12" width="9.08984375" style="1" customWidth="1"/>
    <col min="13" max="13" width="10.6328125" style="1" customWidth="1"/>
    <col min="14" max="14" width="7.08984375" style="1" customWidth="1"/>
    <col min="15" max="15" width="10.1796875" style="1" customWidth="1"/>
    <col min="16" max="16384" width="9" style="1"/>
  </cols>
  <sheetData>
    <row r="1" spans="1:15" ht="19.5" customHeight="1" x14ac:dyDescent="0.2">
      <c r="A1" s="39"/>
      <c r="B1" s="39"/>
      <c r="M1" s="40" t="s">
        <v>0</v>
      </c>
      <c r="N1" s="40"/>
      <c r="O1" s="40"/>
    </row>
    <row r="2" spans="1:15" ht="19.5" customHeight="1" x14ac:dyDescent="0.2">
      <c r="A2" s="60" t="s">
        <v>52</v>
      </c>
    </row>
    <row r="3" spans="1:15" ht="32.15" customHeight="1" x14ac:dyDescent="0.2">
      <c r="A3" s="41" t="s">
        <v>1</v>
      </c>
      <c r="B3" s="42"/>
      <c r="C3" s="42"/>
      <c r="D3" s="42"/>
      <c r="E3" s="42"/>
      <c r="F3" s="42"/>
      <c r="G3" s="42"/>
      <c r="H3" s="42"/>
      <c r="I3" s="42"/>
      <c r="J3" s="42"/>
      <c r="K3" s="42"/>
      <c r="L3" s="42"/>
      <c r="M3" s="42"/>
      <c r="N3" s="42"/>
      <c r="O3" s="42"/>
    </row>
    <row r="4" spans="1:15" ht="13.75" thickBot="1" x14ac:dyDescent="0.25"/>
    <row r="5" spans="1:15" ht="30" customHeight="1" x14ac:dyDescent="0.2">
      <c r="A5" s="43" t="s">
        <v>2</v>
      </c>
      <c r="B5" s="45" t="s">
        <v>3</v>
      </c>
      <c r="C5" s="47" t="s">
        <v>4</v>
      </c>
      <c r="D5" s="47" t="s">
        <v>5</v>
      </c>
      <c r="E5" s="47" t="s">
        <v>6</v>
      </c>
      <c r="F5" s="47" t="s">
        <v>7</v>
      </c>
      <c r="G5" s="47" t="s">
        <v>8</v>
      </c>
      <c r="H5" s="47" t="s">
        <v>9</v>
      </c>
      <c r="I5" s="47" t="s">
        <v>10</v>
      </c>
      <c r="J5" s="47" t="s">
        <v>11</v>
      </c>
      <c r="K5" s="47" t="s">
        <v>12</v>
      </c>
      <c r="L5" s="49" t="s">
        <v>13</v>
      </c>
      <c r="M5" s="50"/>
      <c r="N5" s="51"/>
      <c r="O5" s="37" t="s">
        <v>14</v>
      </c>
    </row>
    <row r="6" spans="1:15" ht="36" customHeight="1" thickBot="1" x14ac:dyDescent="0.25">
      <c r="A6" s="44"/>
      <c r="B6" s="46"/>
      <c r="C6" s="48"/>
      <c r="D6" s="48"/>
      <c r="E6" s="48"/>
      <c r="F6" s="48"/>
      <c r="G6" s="48"/>
      <c r="H6" s="48"/>
      <c r="I6" s="48"/>
      <c r="J6" s="48"/>
      <c r="K6" s="48"/>
      <c r="L6" s="3" t="s">
        <v>15</v>
      </c>
      <c r="M6" s="3" t="s">
        <v>16</v>
      </c>
      <c r="N6" s="3" t="s">
        <v>17</v>
      </c>
      <c r="O6" s="38"/>
    </row>
    <row r="7" spans="1:15" s="13" customFormat="1" ht="60" customHeight="1" x14ac:dyDescent="0.2">
      <c r="A7" s="4" t="s">
        <v>47</v>
      </c>
      <c r="B7" s="5" t="s">
        <v>29</v>
      </c>
      <c r="C7" s="6" t="s">
        <v>29</v>
      </c>
      <c r="D7" s="7" t="s">
        <v>29</v>
      </c>
      <c r="E7" s="5" t="s">
        <v>44</v>
      </c>
      <c r="F7" s="8" t="s">
        <v>29</v>
      </c>
      <c r="G7" s="5" t="s">
        <v>29</v>
      </c>
      <c r="H7" s="9" t="s">
        <v>29</v>
      </c>
      <c r="I7" s="9" t="s">
        <v>29</v>
      </c>
      <c r="J7" s="10" t="s">
        <v>29</v>
      </c>
      <c r="K7" s="11" t="s">
        <v>29</v>
      </c>
      <c r="L7" s="11"/>
      <c r="M7" s="11"/>
      <c r="N7" s="11"/>
      <c r="O7" s="12" t="s">
        <v>29</v>
      </c>
    </row>
    <row r="8" spans="1:15" s="13" customFormat="1" ht="60" customHeight="1" x14ac:dyDescent="0.2">
      <c r="A8" s="4" t="s">
        <v>29</v>
      </c>
      <c r="B8" s="5" t="s">
        <v>29</v>
      </c>
      <c r="C8" s="6" t="s">
        <v>29</v>
      </c>
      <c r="D8" s="7" t="s">
        <v>29</v>
      </c>
      <c r="E8" s="5" t="s">
        <v>29</v>
      </c>
      <c r="F8" s="8" t="s">
        <v>29</v>
      </c>
      <c r="G8" s="5" t="s">
        <v>29</v>
      </c>
      <c r="H8" s="9" t="s">
        <v>29</v>
      </c>
      <c r="I8" s="9" t="s">
        <v>29</v>
      </c>
      <c r="J8" s="10" t="s">
        <v>29</v>
      </c>
      <c r="K8" s="11" t="s">
        <v>29</v>
      </c>
      <c r="L8" s="14"/>
      <c r="M8" s="14"/>
      <c r="N8" s="14"/>
      <c r="O8" s="12" t="s">
        <v>29</v>
      </c>
    </row>
    <row r="9" spans="1:15" s="13" customFormat="1" ht="60" customHeight="1" x14ac:dyDescent="0.2">
      <c r="A9" s="4" t="s">
        <v>29</v>
      </c>
      <c r="B9" s="5" t="s">
        <v>29</v>
      </c>
      <c r="C9" s="6" t="s">
        <v>29</v>
      </c>
      <c r="D9" s="7" t="s">
        <v>29</v>
      </c>
      <c r="E9" s="5" t="s">
        <v>29</v>
      </c>
      <c r="F9" s="8" t="s">
        <v>29</v>
      </c>
      <c r="G9" s="5" t="s">
        <v>29</v>
      </c>
      <c r="H9" s="9" t="s">
        <v>29</v>
      </c>
      <c r="I9" s="9" t="s">
        <v>29</v>
      </c>
      <c r="J9" s="10" t="s">
        <v>29</v>
      </c>
      <c r="K9" s="11" t="s">
        <v>29</v>
      </c>
      <c r="L9" s="14"/>
      <c r="M9" s="14"/>
      <c r="N9" s="14"/>
      <c r="O9" s="12" t="s">
        <v>29</v>
      </c>
    </row>
    <row r="10" spans="1:15" s="13" customFormat="1" ht="60" customHeight="1" x14ac:dyDescent="0.2">
      <c r="A10" s="4" t="s">
        <v>29</v>
      </c>
      <c r="B10" s="5" t="s">
        <v>29</v>
      </c>
      <c r="C10" s="6" t="s">
        <v>29</v>
      </c>
      <c r="D10" s="7" t="s">
        <v>29</v>
      </c>
      <c r="E10" s="5" t="s">
        <v>29</v>
      </c>
      <c r="F10" s="8" t="s">
        <v>29</v>
      </c>
      <c r="G10" s="5" t="s">
        <v>29</v>
      </c>
      <c r="H10" s="9" t="s">
        <v>29</v>
      </c>
      <c r="I10" s="9" t="s">
        <v>29</v>
      </c>
      <c r="J10" s="10" t="s">
        <v>29</v>
      </c>
      <c r="K10" s="11" t="s">
        <v>29</v>
      </c>
      <c r="L10" s="14"/>
      <c r="M10" s="14"/>
      <c r="N10" s="14"/>
      <c r="O10" s="12" t="s">
        <v>29</v>
      </c>
    </row>
    <row r="11" spans="1:15" s="13" customFormat="1" ht="60" customHeight="1" x14ac:dyDescent="0.2">
      <c r="A11" s="4" t="s">
        <v>29</v>
      </c>
      <c r="B11" s="5" t="s">
        <v>29</v>
      </c>
      <c r="C11" s="6" t="s">
        <v>29</v>
      </c>
      <c r="D11" s="7" t="s">
        <v>29</v>
      </c>
      <c r="E11" s="5" t="s">
        <v>29</v>
      </c>
      <c r="F11" s="8" t="s">
        <v>29</v>
      </c>
      <c r="G11" s="5" t="s">
        <v>29</v>
      </c>
      <c r="H11" s="9" t="s">
        <v>29</v>
      </c>
      <c r="I11" s="9" t="s">
        <v>29</v>
      </c>
      <c r="J11" s="10" t="s">
        <v>29</v>
      </c>
      <c r="K11" s="11" t="s">
        <v>29</v>
      </c>
      <c r="L11" s="14"/>
      <c r="M11" s="14"/>
      <c r="N11" s="14"/>
      <c r="O11" s="12" t="s">
        <v>29</v>
      </c>
    </row>
    <row r="12" spans="1:15" s="13" customFormat="1" ht="60" customHeight="1" x14ac:dyDescent="0.2">
      <c r="A12" s="4" t="s">
        <v>29</v>
      </c>
      <c r="B12" s="5" t="s">
        <v>29</v>
      </c>
      <c r="C12" s="6" t="s">
        <v>29</v>
      </c>
      <c r="D12" s="7" t="s">
        <v>29</v>
      </c>
      <c r="E12" s="5" t="s">
        <v>29</v>
      </c>
      <c r="F12" s="8" t="s">
        <v>29</v>
      </c>
      <c r="G12" s="5" t="s">
        <v>29</v>
      </c>
      <c r="H12" s="9" t="s">
        <v>29</v>
      </c>
      <c r="I12" s="9" t="s">
        <v>29</v>
      </c>
      <c r="J12" s="10" t="s">
        <v>29</v>
      </c>
      <c r="K12" s="15" t="s">
        <v>29</v>
      </c>
      <c r="L12" s="14"/>
      <c r="M12" s="14"/>
      <c r="N12" s="14"/>
      <c r="O12" s="12" t="s">
        <v>29</v>
      </c>
    </row>
    <row r="13" spans="1:15" s="13" customFormat="1" ht="60" customHeight="1" thickBot="1" x14ac:dyDescent="0.25">
      <c r="A13" s="16" t="s">
        <v>29</v>
      </c>
      <c r="B13" s="17" t="s">
        <v>29</v>
      </c>
      <c r="C13" s="3" t="s">
        <v>29</v>
      </c>
      <c r="D13" s="18" t="s">
        <v>29</v>
      </c>
      <c r="E13" s="17" t="s">
        <v>29</v>
      </c>
      <c r="F13" s="19" t="s">
        <v>29</v>
      </c>
      <c r="G13" s="17" t="s">
        <v>29</v>
      </c>
      <c r="H13" s="20" t="s">
        <v>29</v>
      </c>
      <c r="I13" s="20" t="s">
        <v>29</v>
      </c>
      <c r="J13" s="21" t="s">
        <v>29</v>
      </c>
      <c r="K13" s="22" t="s">
        <v>29</v>
      </c>
      <c r="L13" s="3"/>
      <c r="M13" s="3"/>
      <c r="N13" s="3"/>
      <c r="O13" s="23" t="s">
        <v>29</v>
      </c>
    </row>
    <row r="14" spans="1:15" x14ac:dyDescent="0.2">
      <c r="A14" s="24" t="s">
        <v>18</v>
      </c>
    </row>
    <row r="15" spans="1:15" x14ac:dyDescent="0.2">
      <c r="A15" s="24"/>
    </row>
  </sheetData>
  <sheetProtection sheet="1" insertRows="0" deleteRows="0" autoFilter="0"/>
  <autoFilter ref="B6:O6" xr:uid="{00000000-0009-0000-0000-000000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3">
    <cfRule type="containsText" dxfId="5" priority="1" operator="containsText" text="公社">
      <formula>NOT(ISERROR(SEARCH("公社",A7)))</formula>
    </cfRule>
    <cfRule type="containsText" dxfId="4" priority="2" operator="containsText" text="公財">
      <formula>NOT(ISERROR(SEARCH("公財",A7)))</formula>
    </cfRule>
    <cfRule type="containsText" dxfId="3" priority="3" operator="containsText" text="公益">
      <formula>NOT(ISERROR(SEARCH("公益",A7)))</formula>
    </cfRule>
  </conditionalFormatting>
  <dataValidations count="6">
    <dataValidation type="list" allowBlank="1" showInputMessage="1" showErrorMessage="1" sqref="M7" xr:uid="{19BF4BE3-9951-4951-A99F-0693C9DD39E7}">
      <formula1>$L$17:$L$19</formula1>
    </dataValidation>
    <dataValidation type="list" allowBlank="1" showInputMessage="1" showErrorMessage="1" sqref="L7" xr:uid="{7F4DB973-1983-4884-AA04-85A51B9BEE2D}">
      <formula1>$K$17:$K$21</formula1>
    </dataValidation>
    <dataValidation showDropDown="1" showInputMessage="1" showErrorMessage="1" sqref="N7" xr:uid="{B756E004-8095-4665-9D0A-F53DCDAC757D}"/>
    <dataValidation type="list" allowBlank="1" showInputMessage="1" showErrorMessage="1" sqref="G7:G13" xr:uid="{8E769B82-9472-4B4B-8BC0-7AFBE8AE2391}">
      <formula1>国立美術館会計規則_第23条第1項第1号</formula1>
    </dataValidation>
    <dataValidation type="list" allowBlank="1" showInputMessage="1" showErrorMessage="1" sqref="L8:L13" xr:uid="{11226AF8-BBAE-4BA0-971B-DEF9CC70B721}">
      <formula1>$J$18:$J$22</formula1>
    </dataValidation>
    <dataValidation type="list" allowBlank="1" showInputMessage="1" showErrorMessage="1" sqref="M8:M13" xr:uid="{4E047502-C40B-4253-B085-C732B2C464EC}">
      <formula1>$L$18:$L$20</formula1>
    </dataValidation>
  </dataValidations>
  <pageMargins left="0.31496062992125984" right="0.31496062992125984" top="0.74803149606299213" bottom="0.74803149606299213" header="0.31496062992125984" footer="0.31496062992125984"/>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0C4E6-B214-4D30-9E8C-22645F14A2E9}">
  <sheetPr>
    <pageSetUpPr fitToPage="1"/>
  </sheetPr>
  <dimension ref="A1:P26"/>
  <sheetViews>
    <sheetView zoomScale="80" zoomScaleNormal="80" zoomScaleSheetLayoutView="80" workbookViewId="0">
      <selection activeCell="A2" sqref="A2"/>
    </sheetView>
  </sheetViews>
  <sheetFormatPr defaultColWidth="9" defaultRowHeight="13" x14ac:dyDescent="0.2"/>
  <cols>
    <col min="1" max="1" width="22.90625" style="1" customWidth="1"/>
    <col min="2" max="2" width="29.1796875" style="1" customWidth="1"/>
    <col min="3" max="3" width="32.6328125" style="1" customWidth="1"/>
    <col min="4" max="4" width="14.6328125" style="1" customWidth="1"/>
    <col min="5" max="5" width="33.36328125" style="1" customWidth="1"/>
    <col min="6" max="6" width="17.08984375" style="1" customWidth="1"/>
    <col min="7" max="7" width="18.36328125" style="1" customWidth="1"/>
    <col min="8" max="8" width="10.453125" style="1" customWidth="1"/>
    <col min="9" max="9" width="15.1796875" style="1" customWidth="1"/>
    <col min="10" max="10" width="8" style="25" bestFit="1" customWidth="1"/>
    <col min="11" max="11" width="7" style="1" customWidth="1"/>
    <col min="12" max="12" width="7.453125" style="1" customWidth="1"/>
    <col min="13" max="13" width="9.36328125" style="1" customWidth="1"/>
    <col min="14" max="14" width="7.08984375" style="1" customWidth="1"/>
    <col min="15" max="15" width="13.81640625" style="1" customWidth="1"/>
    <col min="16" max="16384" width="9" style="1"/>
  </cols>
  <sheetData>
    <row r="1" spans="1:16" ht="19.5" customHeight="1" x14ac:dyDescent="0.2">
      <c r="A1" s="39"/>
      <c r="B1" s="39"/>
      <c r="M1" s="40" t="s">
        <v>0</v>
      </c>
      <c r="N1" s="40"/>
      <c r="O1" s="40"/>
    </row>
    <row r="2" spans="1:16" ht="19.5" customHeight="1" x14ac:dyDescent="0.2">
      <c r="A2" s="60" t="s">
        <v>51</v>
      </c>
    </row>
    <row r="3" spans="1:16" ht="32.15" customHeight="1" x14ac:dyDescent="0.2">
      <c r="A3" s="42" t="s">
        <v>19</v>
      </c>
      <c r="B3" s="42"/>
      <c r="C3" s="42"/>
      <c r="D3" s="42"/>
      <c r="E3" s="42"/>
      <c r="F3" s="42"/>
      <c r="G3" s="42"/>
      <c r="H3" s="42"/>
      <c r="I3" s="42"/>
      <c r="J3" s="42"/>
      <c r="K3" s="42"/>
      <c r="L3" s="42"/>
      <c r="M3" s="42"/>
      <c r="N3" s="42"/>
      <c r="O3" s="42"/>
    </row>
    <row r="4" spans="1:16" ht="13.75" thickBot="1" x14ac:dyDescent="0.25"/>
    <row r="5" spans="1:16" ht="30" customHeight="1" x14ac:dyDescent="0.2">
      <c r="A5" s="54" t="s">
        <v>2</v>
      </c>
      <c r="B5" s="56" t="s">
        <v>20</v>
      </c>
      <c r="C5" s="56" t="s">
        <v>4</v>
      </c>
      <c r="D5" s="56" t="s">
        <v>5</v>
      </c>
      <c r="E5" s="56" t="s">
        <v>6</v>
      </c>
      <c r="F5" s="56" t="s">
        <v>7</v>
      </c>
      <c r="G5" s="56" t="s">
        <v>8</v>
      </c>
      <c r="H5" s="56" t="s">
        <v>9</v>
      </c>
      <c r="I5" s="56" t="s">
        <v>10</v>
      </c>
      <c r="J5" s="58" t="s">
        <v>11</v>
      </c>
      <c r="K5" s="56" t="s">
        <v>12</v>
      </c>
      <c r="L5" s="56" t="s">
        <v>13</v>
      </c>
      <c r="M5" s="56"/>
      <c r="N5" s="56"/>
      <c r="O5" s="52" t="s">
        <v>14</v>
      </c>
      <c r="P5" s="2"/>
    </row>
    <row r="6" spans="1:16" ht="36" customHeight="1" thickBot="1" x14ac:dyDescent="0.25">
      <c r="A6" s="55"/>
      <c r="B6" s="57"/>
      <c r="C6" s="57"/>
      <c r="D6" s="57"/>
      <c r="E6" s="57"/>
      <c r="F6" s="57"/>
      <c r="G6" s="57"/>
      <c r="H6" s="57"/>
      <c r="I6" s="57"/>
      <c r="J6" s="59"/>
      <c r="K6" s="57"/>
      <c r="L6" s="3" t="s">
        <v>15</v>
      </c>
      <c r="M6" s="3" t="s">
        <v>21</v>
      </c>
      <c r="N6" s="3" t="s">
        <v>17</v>
      </c>
      <c r="O6" s="53"/>
      <c r="P6" s="2"/>
    </row>
    <row r="7" spans="1:16" s="34" customFormat="1" ht="60" customHeight="1" x14ac:dyDescent="0.2">
      <c r="A7" s="26" t="s">
        <v>23</v>
      </c>
      <c r="B7" s="26" t="s">
        <v>24</v>
      </c>
      <c r="C7" s="27" t="s">
        <v>25</v>
      </c>
      <c r="D7" s="28">
        <v>45847</v>
      </c>
      <c r="E7" s="26" t="s">
        <v>26</v>
      </c>
      <c r="F7" s="29">
        <v>5120001091146</v>
      </c>
      <c r="G7" s="26" t="s">
        <v>45</v>
      </c>
      <c r="H7" s="30">
        <v>63593200</v>
      </c>
      <c r="I7" s="30">
        <v>60247000</v>
      </c>
      <c r="J7" s="31">
        <v>0.94699999999999995</v>
      </c>
      <c r="K7" s="11">
        <v>0</v>
      </c>
      <c r="L7" s="11"/>
      <c r="M7" s="11"/>
      <c r="N7" s="11"/>
      <c r="O7" s="32" t="s">
        <v>48</v>
      </c>
      <c r="P7" s="33"/>
    </row>
    <row r="8" spans="1:16" s="34" customFormat="1" ht="60" customHeight="1" x14ac:dyDescent="0.2">
      <c r="A8" s="5" t="s">
        <v>23</v>
      </c>
      <c r="B8" s="5" t="s">
        <v>27</v>
      </c>
      <c r="C8" s="6" t="s">
        <v>25</v>
      </c>
      <c r="D8" s="7">
        <v>45856</v>
      </c>
      <c r="E8" s="5" t="s">
        <v>28</v>
      </c>
      <c r="F8" s="8">
        <v>1010401067272</v>
      </c>
      <c r="G8" s="5" t="s">
        <v>46</v>
      </c>
      <c r="H8" s="9">
        <v>2999700</v>
      </c>
      <c r="I8" s="9">
        <v>2999700</v>
      </c>
      <c r="J8" s="31">
        <v>1</v>
      </c>
      <c r="K8" s="15">
        <v>0</v>
      </c>
      <c r="L8" s="15"/>
      <c r="M8" s="15"/>
      <c r="N8" s="15"/>
      <c r="O8" s="35" t="s">
        <v>29</v>
      </c>
      <c r="P8" s="33"/>
    </row>
    <row r="9" spans="1:16" s="34" customFormat="1" ht="71" customHeight="1" x14ac:dyDescent="0.2">
      <c r="A9" s="5" t="s">
        <v>30</v>
      </c>
      <c r="B9" s="5" t="s">
        <v>31</v>
      </c>
      <c r="C9" s="6" t="s">
        <v>32</v>
      </c>
      <c r="D9" s="7">
        <v>45842</v>
      </c>
      <c r="E9" s="5" t="s">
        <v>49</v>
      </c>
      <c r="F9" s="8" t="s">
        <v>33</v>
      </c>
      <c r="G9" s="5" t="s">
        <v>46</v>
      </c>
      <c r="H9" s="9">
        <v>2439110</v>
      </c>
      <c r="I9" s="9">
        <v>2439110</v>
      </c>
      <c r="J9" s="31">
        <v>1</v>
      </c>
      <c r="K9" s="15">
        <v>0</v>
      </c>
      <c r="L9" s="15"/>
      <c r="M9" s="15"/>
      <c r="N9" s="15"/>
      <c r="O9" s="35" t="s">
        <v>50</v>
      </c>
      <c r="P9" s="33"/>
    </row>
    <row r="10" spans="1:16" s="34" customFormat="1" ht="60" customHeight="1" x14ac:dyDescent="0.2">
      <c r="A10" s="5" t="s">
        <v>30</v>
      </c>
      <c r="B10" s="5" t="s">
        <v>35</v>
      </c>
      <c r="C10" s="6" t="s">
        <v>32</v>
      </c>
      <c r="D10" s="7">
        <v>45852</v>
      </c>
      <c r="E10" s="5" t="s">
        <v>36</v>
      </c>
      <c r="F10" s="8" t="s">
        <v>37</v>
      </c>
      <c r="G10" s="5" t="s">
        <v>46</v>
      </c>
      <c r="H10" s="9">
        <v>13708970</v>
      </c>
      <c r="I10" s="9">
        <v>13708970</v>
      </c>
      <c r="J10" s="10">
        <v>1</v>
      </c>
      <c r="K10" s="15">
        <v>0</v>
      </c>
      <c r="L10" s="15"/>
      <c r="M10" s="15"/>
      <c r="N10" s="15"/>
      <c r="O10" s="35" t="s">
        <v>34</v>
      </c>
      <c r="P10" s="33"/>
    </row>
    <row r="11" spans="1:16" s="34" customFormat="1" ht="60" customHeight="1" x14ac:dyDescent="0.2">
      <c r="A11" s="5" t="s">
        <v>30</v>
      </c>
      <c r="B11" s="5" t="s">
        <v>38</v>
      </c>
      <c r="C11" s="6" t="s">
        <v>32</v>
      </c>
      <c r="D11" s="7">
        <v>45866</v>
      </c>
      <c r="E11" s="5" t="s">
        <v>49</v>
      </c>
      <c r="F11" s="8" t="s">
        <v>39</v>
      </c>
      <c r="G11" s="5" t="s">
        <v>46</v>
      </c>
      <c r="H11" s="9">
        <v>2337500</v>
      </c>
      <c r="I11" s="9">
        <v>2337500</v>
      </c>
      <c r="J11" s="10">
        <v>1</v>
      </c>
      <c r="K11" s="15">
        <v>0</v>
      </c>
      <c r="L11" s="15"/>
      <c r="M11" s="15"/>
      <c r="N11" s="15"/>
      <c r="O11" s="35" t="s">
        <v>34</v>
      </c>
      <c r="P11" s="33"/>
    </row>
    <row r="12" spans="1:16" s="34" customFormat="1" ht="60" customHeight="1" x14ac:dyDescent="0.2">
      <c r="A12" s="5" t="s">
        <v>40</v>
      </c>
      <c r="B12" s="5" t="s">
        <v>41</v>
      </c>
      <c r="C12" s="6" t="s">
        <v>42</v>
      </c>
      <c r="D12" s="7">
        <v>45853</v>
      </c>
      <c r="E12" s="5" t="s">
        <v>43</v>
      </c>
      <c r="F12" s="8">
        <v>1013302017040</v>
      </c>
      <c r="G12" s="5" t="s">
        <v>46</v>
      </c>
      <c r="H12" s="9">
        <v>2836152</v>
      </c>
      <c r="I12" s="9">
        <v>2836152</v>
      </c>
      <c r="J12" s="10">
        <v>1</v>
      </c>
      <c r="K12" s="15">
        <v>0</v>
      </c>
      <c r="L12" s="15"/>
      <c r="M12" s="15"/>
      <c r="N12" s="15"/>
      <c r="O12" s="35" t="s">
        <v>34</v>
      </c>
      <c r="P12" s="33"/>
    </row>
    <row r="13" spans="1:16" s="34" customFormat="1" ht="60" customHeight="1" x14ac:dyDescent="0.2">
      <c r="A13" s="5" t="s">
        <v>29</v>
      </c>
      <c r="B13" s="5" t="s">
        <v>29</v>
      </c>
      <c r="C13" s="6" t="s">
        <v>29</v>
      </c>
      <c r="D13" s="7" t="s">
        <v>29</v>
      </c>
      <c r="E13" s="5" t="s">
        <v>44</v>
      </c>
      <c r="F13" s="8" t="s">
        <v>29</v>
      </c>
      <c r="G13" s="5" t="s">
        <v>29</v>
      </c>
      <c r="H13" s="9" t="s">
        <v>29</v>
      </c>
      <c r="I13" s="9" t="s">
        <v>29</v>
      </c>
      <c r="J13" s="10" t="s">
        <v>29</v>
      </c>
      <c r="K13" s="15" t="s">
        <v>29</v>
      </c>
      <c r="L13" s="15"/>
      <c r="M13" s="15"/>
      <c r="N13" s="15"/>
      <c r="O13" s="35" t="s">
        <v>29</v>
      </c>
      <c r="P13" s="33"/>
    </row>
    <row r="14" spans="1:16" s="34" customFormat="1" ht="60" customHeight="1" x14ac:dyDescent="0.2">
      <c r="A14" s="5" t="s">
        <v>29</v>
      </c>
      <c r="B14" s="5" t="s">
        <v>29</v>
      </c>
      <c r="C14" s="6" t="s">
        <v>29</v>
      </c>
      <c r="D14" s="7" t="s">
        <v>29</v>
      </c>
      <c r="E14" s="5" t="s">
        <v>44</v>
      </c>
      <c r="F14" s="8" t="s">
        <v>29</v>
      </c>
      <c r="G14" s="5" t="s">
        <v>29</v>
      </c>
      <c r="H14" s="9" t="s">
        <v>29</v>
      </c>
      <c r="I14" s="9" t="s">
        <v>29</v>
      </c>
      <c r="J14" s="10" t="s">
        <v>29</v>
      </c>
      <c r="K14" s="15" t="s">
        <v>29</v>
      </c>
      <c r="L14" s="15"/>
      <c r="M14" s="15"/>
      <c r="N14" s="15"/>
      <c r="O14" s="35" t="s">
        <v>29</v>
      </c>
      <c r="P14" s="33"/>
    </row>
    <row r="15" spans="1:16" s="34" customFormat="1" ht="60" customHeight="1" x14ac:dyDescent="0.2">
      <c r="A15" s="5" t="s">
        <v>29</v>
      </c>
      <c r="B15" s="5" t="s">
        <v>29</v>
      </c>
      <c r="C15" s="6" t="s">
        <v>29</v>
      </c>
      <c r="D15" s="7" t="s">
        <v>29</v>
      </c>
      <c r="E15" s="5" t="s">
        <v>44</v>
      </c>
      <c r="F15" s="8" t="s">
        <v>29</v>
      </c>
      <c r="G15" s="5" t="s">
        <v>29</v>
      </c>
      <c r="H15" s="9" t="s">
        <v>29</v>
      </c>
      <c r="I15" s="9" t="s">
        <v>29</v>
      </c>
      <c r="J15" s="10" t="s">
        <v>29</v>
      </c>
      <c r="K15" s="15" t="s">
        <v>29</v>
      </c>
      <c r="L15" s="15"/>
      <c r="M15" s="15"/>
      <c r="N15" s="15"/>
      <c r="O15" s="35" t="s">
        <v>29</v>
      </c>
      <c r="P15" s="33"/>
    </row>
    <row r="16" spans="1:16" s="34" customFormat="1" ht="60" customHeight="1" x14ac:dyDescent="0.2">
      <c r="A16" s="5" t="s">
        <v>29</v>
      </c>
      <c r="B16" s="5" t="s">
        <v>29</v>
      </c>
      <c r="C16" s="6" t="s">
        <v>29</v>
      </c>
      <c r="D16" s="7" t="s">
        <v>29</v>
      </c>
      <c r="E16" s="5" t="s">
        <v>44</v>
      </c>
      <c r="F16" s="8" t="s">
        <v>29</v>
      </c>
      <c r="G16" s="5" t="s">
        <v>29</v>
      </c>
      <c r="H16" s="9" t="s">
        <v>29</v>
      </c>
      <c r="I16" s="9" t="s">
        <v>29</v>
      </c>
      <c r="J16" s="10" t="s">
        <v>29</v>
      </c>
      <c r="K16" s="15" t="s">
        <v>29</v>
      </c>
      <c r="L16" s="15"/>
      <c r="M16" s="15"/>
      <c r="N16" s="15"/>
      <c r="O16" s="35" t="s">
        <v>29</v>
      </c>
      <c r="P16" s="33"/>
    </row>
    <row r="17" spans="1:16" s="34" customFormat="1" ht="60" customHeight="1" x14ac:dyDescent="0.2">
      <c r="A17" s="5" t="s">
        <v>29</v>
      </c>
      <c r="B17" s="5" t="s">
        <v>29</v>
      </c>
      <c r="C17" s="6" t="s">
        <v>29</v>
      </c>
      <c r="D17" s="7" t="s">
        <v>29</v>
      </c>
      <c r="E17" s="5" t="s">
        <v>44</v>
      </c>
      <c r="F17" s="8" t="s">
        <v>29</v>
      </c>
      <c r="G17" s="5" t="s">
        <v>29</v>
      </c>
      <c r="H17" s="9" t="s">
        <v>29</v>
      </c>
      <c r="I17" s="9" t="s">
        <v>29</v>
      </c>
      <c r="J17" s="10" t="s">
        <v>29</v>
      </c>
      <c r="K17" s="15" t="s">
        <v>29</v>
      </c>
      <c r="L17" s="15"/>
      <c r="M17" s="15"/>
      <c r="N17" s="15"/>
      <c r="O17" s="35" t="s">
        <v>29</v>
      </c>
      <c r="P17" s="33"/>
    </row>
    <row r="18" spans="1:16" s="34" customFormat="1" ht="60" customHeight="1" x14ac:dyDescent="0.2">
      <c r="A18" s="5" t="s">
        <v>29</v>
      </c>
      <c r="B18" s="5" t="s">
        <v>29</v>
      </c>
      <c r="C18" s="6" t="s">
        <v>29</v>
      </c>
      <c r="D18" s="7" t="s">
        <v>29</v>
      </c>
      <c r="E18" s="5" t="s">
        <v>44</v>
      </c>
      <c r="F18" s="8" t="s">
        <v>29</v>
      </c>
      <c r="G18" s="5" t="s">
        <v>29</v>
      </c>
      <c r="H18" s="9" t="s">
        <v>29</v>
      </c>
      <c r="I18" s="9" t="s">
        <v>29</v>
      </c>
      <c r="J18" s="10" t="s">
        <v>29</v>
      </c>
      <c r="K18" s="15" t="s">
        <v>29</v>
      </c>
      <c r="L18" s="15"/>
      <c r="M18" s="15"/>
      <c r="N18" s="15"/>
      <c r="O18" s="35" t="s">
        <v>29</v>
      </c>
      <c r="P18" s="33"/>
    </row>
    <row r="19" spans="1:16" s="34" customFormat="1" ht="60" customHeight="1" x14ac:dyDescent="0.2">
      <c r="A19" s="5" t="s">
        <v>29</v>
      </c>
      <c r="B19" s="5" t="s">
        <v>29</v>
      </c>
      <c r="C19" s="6" t="s">
        <v>29</v>
      </c>
      <c r="D19" s="7" t="s">
        <v>29</v>
      </c>
      <c r="E19" s="5" t="s">
        <v>44</v>
      </c>
      <c r="F19" s="8" t="s">
        <v>29</v>
      </c>
      <c r="G19" s="5" t="s">
        <v>29</v>
      </c>
      <c r="H19" s="9" t="s">
        <v>29</v>
      </c>
      <c r="I19" s="9" t="s">
        <v>29</v>
      </c>
      <c r="J19" s="10" t="s">
        <v>29</v>
      </c>
      <c r="K19" s="15" t="s">
        <v>29</v>
      </c>
      <c r="L19" s="15"/>
      <c r="M19" s="15"/>
      <c r="N19" s="15"/>
      <c r="O19" s="35" t="s">
        <v>29</v>
      </c>
      <c r="P19" s="33"/>
    </row>
    <row r="20" spans="1:16" s="34" customFormat="1" ht="60" hidden="1" customHeight="1" x14ac:dyDescent="0.2">
      <c r="A20" s="5" t="s">
        <v>29</v>
      </c>
      <c r="B20" s="5" t="s">
        <v>29</v>
      </c>
      <c r="C20" s="6" t="s">
        <v>29</v>
      </c>
      <c r="D20" s="7" t="s">
        <v>29</v>
      </c>
      <c r="E20" s="5" t="s">
        <v>44</v>
      </c>
      <c r="F20" s="8" t="s">
        <v>29</v>
      </c>
      <c r="G20" s="5" t="s">
        <v>29</v>
      </c>
      <c r="H20" s="9" t="s">
        <v>29</v>
      </c>
      <c r="I20" s="9" t="s">
        <v>29</v>
      </c>
      <c r="J20" s="10" t="s">
        <v>29</v>
      </c>
      <c r="K20" s="15" t="s">
        <v>29</v>
      </c>
      <c r="L20" s="15"/>
      <c r="M20" s="15"/>
      <c r="N20" s="15"/>
      <c r="O20" s="35" t="s">
        <v>29</v>
      </c>
      <c r="P20" s="33"/>
    </row>
    <row r="21" spans="1:16" x14ac:dyDescent="0.2">
      <c r="A21" s="24" t="s">
        <v>22</v>
      </c>
      <c r="J21" s="36"/>
    </row>
    <row r="22" spans="1:16" x14ac:dyDescent="0.2">
      <c r="A22" s="24"/>
      <c r="J22" s="36"/>
    </row>
    <row r="23" spans="1:16" x14ac:dyDescent="0.2">
      <c r="J23" s="36"/>
    </row>
    <row r="24" spans="1:16" x14ac:dyDescent="0.2">
      <c r="J24" s="36"/>
    </row>
    <row r="25" spans="1:16" x14ac:dyDescent="0.2">
      <c r="J25" s="36"/>
    </row>
    <row r="26" spans="1:16" x14ac:dyDescent="0.2">
      <c r="J26" s="36"/>
    </row>
  </sheetData>
  <sheetProtection sheet="1" insertRows="0" deleteRows="0" autoFilter="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20">
    <cfRule type="containsText" dxfId="2" priority="1" operator="containsText" text="公社">
      <formula>NOT(ISERROR(SEARCH("公社",A7)))</formula>
    </cfRule>
    <cfRule type="containsText" dxfId="1" priority="2" operator="containsText" text="公財">
      <formula>NOT(ISERROR(SEARCH("公財",A7)))</formula>
    </cfRule>
    <cfRule type="containsText" dxfId="0" priority="3" operator="containsText" text="公益">
      <formula>NOT(ISERROR(SEARCH("公益",A7)))</formula>
    </cfRule>
  </conditionalFormatting>
  <dataValidations count="6">
    <dataValidation showDropDown="1" showInputMessage="1" showErrorMessage="1" sqref="N7:N20" xr:uid="{F2281271-FD1A-4747-8F7F-B0666B24F165}"/>
    <dataValidation type="list" allowBlank="1" showInputMessage="1" showErrorMessage="1" sqref="L7:L20" xr:uid="{FC23D5E1-C44C-400F-A218-2865A30EDB4E}">
      <formula1>$K$25:$K$29</formula1>
    </dataValidation>
    <dataValidation type="list" allowBlank="1" showInputMessage="1" showErrorMessage="1" sqref="M7:M20" xr:uid="{BFD940B0-272A-473E-8369-51621245A16D}">
      <formula1>$L$25:$L$27</formula1>
    </dataValidation>
    <dataValidation type="list" allowBlank="1" showInputMessage="1" showErrorMessage="1" sqref="WVT7:WVT20 JH7:JH20 TD7:TD20 AMV7:AMV20 AWR7:AWR20 BGN7:BGN20 BQJ7:BQJ20 CAF7:CAF20 CKB7:CKB20 CTX7:CTX20 DDT7:DDT20 DNP7:DNP20 DXL7:DXL20 EHH7:EHH20 ERD7:ERD20 FAZ7:FAZ20 FKV7:FKV20 FUR7:FUR20 GEN7:GEN20 GOJ7:GOJ20 GYF7:GYF20 HIB7:HIB20 HRX7:HRX20 IBT7:IBT20 ILP7:ILP20 IVL7:IVL20 JFH7:JFH20 JPD7:JPD20 JYZ7:JYZ20 KIV7:KIV20 KSR7:KSR20 LCN7:LCN20 LMJ7:LMJ20 LWF7:LWF20 MGB7:MGB20 MPX7:MPX20 MZT7:MZT20 NJP7:NJP20 NTL7:NTL20 ODH7:ODH20 OND7:OND20 OWZ7:OWZ20 PGV7:PGV20 PQR7:PQR20 QAN7:QAN20 QKJ7:QKJ20 QUF7:QUF20 REB7:REB20 RNX7:RNX20 RXT7:RXT20 SHP7:SHP20 SRL7:SRL20 TBH7:TBH20 TLD7:TLD20 TUZ7:TUZ20 UEV7:UEV20 UOR7:UOR20 UYN7:UYN20 VIJ7:VIJ20 VSF7:VSF20 WCB7:WCB20 WLX7:WLX20 ACZ7:ACZ20" xr:uid="{75B8DA9F-0497-44E1-9D69-26786E37649A}">
      <formula1>$J$24:$J$28</formula1>
    </dataValidation>
    <dataValidation type="list" allowBlank="1" showInputMessage="1" showErrorMessage="1" sqref="WVU7:WVU20 JI7:JI20 TE7:TE20 AMW7:AMW20 AWS7:AWS20 BGO7:BGO20 BQK7:BQK20 CAG7:CAG20 CKC7:CKC20 CTY7:CTY20 DDU7:DDU20 DNQ7:DNQ20 DXM7:DXM20 EHI7:EHI20 ERE7:ERE20 FBA7:FBA20 FKW7:FKW20 FUS7:FUS20 GEO7:GEO20 GOK7:GOK20 GYG7:GYG20 HIC7:HIC20 HRY7:HRY20 IBU7:IBU20 ILQ7:ILQ20 IVM7:IVM20 JFI7:JFI20 JPE7:JPE20 JZA7:JZA20 KIW7:KIW20 KSS7:KSS20 LCO7:LCO20 LMK7:LMK20 LWG7:LWG20 MGC7:MGC20 MPY7:MPY20 MZU7:MZU20 NJQ7:NJQ20 NTM7:NTM20 ODI7:ODI20 ONE7:ONE20 OXA7:OXA20 PGW7:PGW20 PQS7:PQS20 QAO7:QAO20 QKK7:QKK20 QUG7:QUG20 REC7:REC20 RNY7:RNY20 RXU7:RXU20 SHQ7:SHQ20 SRM7:SRM20 TBI7:TBI20 TLE7:TLE20 TVA7:TVA20 UEW7:UEW20 UOS7:UOS20 UYO7:UYO20 VIK7:VIK20 VSG7:VSG20 WCC7:WCC20 WLY7:WLY20 ADA7:ADA20" xr:uid="{7F5AB873-B3AA-436D-9C26-ED8EEF631008}">
      <formula1>$L$24:$L$26</formula1>
    </dataValidation>
    <dataValidation type="list" allowBlank="1" showInputMessage="1" showErrorMessage="1" sqref="G7:G20" xr:uid="{B33CA90D-1881-4F92-96BE-DFAE54D82B56}">
      <formula1>国立美術館会計規則_第23条第1項第1号</formula1>
    </dataValidation>
  </dataValidations>
  <printOptions horizontalCentered="1"/>
  <pageMargins left="0.2" right="0.2" top="0.43" bottom="0.21" header="0.3" footer="0.3"/>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公表3-2</vt:lpstr>
      <vt:lpstr>公表3-4</vt:lpstr>
      <vt:lpstr>'公表3-2'!Print_Area</vt:lpstr>
      <vt:lpstr>'公表3-4'!Print_Area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青池 昌博</cp:lastModifiedBy>
  <cp:lastPrinted>2026-03-02T03:57:50Z</cp:lastPrinted>
  <dcterms:created xsi:type="dcterms:W3CDTF">2025-08-26T04:21:01Z</dcterms:created>
  <dcterms:modified xsi:type="dcterms:W3CDTF">2026-03-04T07:35:54Z</dcterms:modified>
</cp:coreProperties>
</file>