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192.168.1.37\12_zaimu\30　契約による支出・契約以外による支出・公益法人会費支出の公表関係\01　契約の公表\01　契約による支出\☆2025（令和7年度）\＊8 契約の公表（11月）\公表\2月分 変更\"/>
    </mc:Choice>
  </mc:AlternateContent>
  <xr:revisionPtr revIDLastSave="0" documentId="13_ncr:1_{C1BDA952-AADE-4A7A-912B-78EBF1F806DA}" xr6:coauthVersionLast="47" xr6:coauthVersionMax="47" xr10:uidLastSave="{00000000-0000-0000-0000-000000000000}"/>
  <bookViews>
    <workbookView xWindow="-108" yWindow="-108" windowWidth="23256" windowHeight="12456" xr2:uid="{C0A316F6-0656-48AC-B72C-2472DFC7F37B}"/>
  </bookViews>
  <sheets>
    <sheet name="公表3-2" sheetId="2" r:id="rId1"/>
    <sheet name="公表3-4" sheetId="4" r:id="rId2"/>
  </sheets>
  <externalReferences>
    <externalReference r:id="rId3"/>
    <externalReference r:id="rId4"/>
    <externalReference r:id="rId5"/>
    <externalReference r:id="rId6"/>
    <externalReference r:id="rId7"/>
    <externalReference r:id="rId8"/>
  </externalReferences>
  <definedNames>
    <definedName name="_xlnm._FilterDatabase" localSheetId="0" hidden="1">'公表3-2'!$B$6:$O$6</definedName>
    <definedName name="_xlnm._FilterDatabase" localSheetId="1" hidden="1">'公表3-4'!#REF!</definedName>
    <definedName name="①２４年度以降も競争性のない随意契約によらざるを得ないもの">[1]選択肢一覧!#REF!</definedName>
    <definedName name="①一般競争入札" localSheetId="0">[2]選択肢一覧!$I$2:$I$9</definedName>
    <definedName name="①一般競争入札" localSheetId="1">[2]選択肢一覧!$I$2:$I$9</definedName>
    <definedName name="①複数年契約">[1]選択肢一覧!$M$2:$M$3</definedName>
    <definedName name="ok">[3]選択肢一覧!$I$2:$I$9</definedName>
    <definedName name="_xlnm.Print_Area" localSheetId="0">'公表3-2'!$A$1:$O$14</definedName>
    <definedName name="_xlnm.Print_Area" localSheetId="1">'公表3-4'!$A$1:$O$34</definedName>
    <definedName name="一般競争入札">[4]選択肢一覧!$I$2:$I$9</definedName>
    <definedName name="契約監視資料1">[5]選択肢一覧!$I$2:$I$9</definedName>
    <definedName name="国立美術館会計規則_第23条第1項第1号" localSheetId="0">[6]選択肢一覧!$F$2:$F$12</definedName>
    <definedName name="国立美術館会計規則_第23条第1項第1号" localSheetId="1">[6]選択肢一覧!$F$2:$F$12</definedName>
    <definedName name="国立美術館会計規則_第23条第1項第1号">[1]選択肢一覧!$G$3:$G$13</definedName>
    <definedName name="本部事務局" localSheetId="0">[6]選択肢一覧!$B$2:$B$7</definedName>
    <definedName name="本部事務局" localSheetId="1">[6]選択肢一覧!$B$2:$B$7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<sst xmlns="http://schemas.openxmlformats.org/spreadsheetml/2006/main" count="312" uniqueCount="95">
  <si>
    <t>独立行政法人国立美術館</t>
    <rPh sb="0" eb="2">
      <t>ドクリツ</t>
    </rPh>
    <rPh sb="2" eb="4">
      <t>ギョウセイ</t>
    </rPh>
    <rPh sb="4" eb="6">
      <t>ホウジン</t>
    </rPh>
    <rPh sb="6" eb="11">
      <t>コクリツビジュツカン</t>
    </rPh>
    <phoneticPr fontId="3"/>
  </si>
  <si>
    <t>契約を締結した施設</t>
    <rPh sb="0" eb="2">
      <t>ケイヤク</t>
    </rPh>
    <rPh sb="3" eb="5">
      <t>テイケツ</t>
    </rPh>
    <rPh sb="7" eb="9">
      <t>シセツ</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</si>
  <si>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</si>
  <si>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</si>
  <si>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</si>
  <si>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</si>
  <si>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</si>
  <si>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</si>
  <si>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</si>
  <si>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</si>
  <si>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</si>
  <si>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</si>
  <si>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</si>
  <si>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</si>
  <si>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phoneticPr fontId="3"/>
  </si>
  <si>
    <t>応札・応募者数</t>
    <phoneticPr fontId="3"/>
  </si>
  <si>
    <t>※公益法人の区分において、「公財」は、「公益財団法人」、「公社」は「公益社団法人」、「特財」は、「特例財団法人」、「特社」は「特例社団法人」をいう。</t>
  </si>
  <si>
    <t>独立行政法人から公益法人への支出に関する随意契約に係る情報の公開（公共工事）
及び公益法人に対する支出の公表・点検の方針について（平成24年6月1日行政改革実行本部決定）に基づく情報の公開</t>
    <rPh sb="20" eb="22">
      <t>ズイイ</t>
    </rPh>
    <rPh sb="22" eb="24">
      <t>ケイヤク</t>
    </rPh>
    <rPh sb="30" eb="32">
      <t>コウカイ</t>
    </rPh>
    <rPh sb="58" eb="60">
      <t>ホウシン</t>
    </rPh>
    <phoneticPr fontId="3"/>
  </si>
  <si>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3"/>
  </si>
  <si>
    <t>国所管、都道府県所管の区分</t>
    <rPh sb="4" eb="8">
      <t>トドウフケン</t>
    </rPh>
    <phoneticPr fontId="3"/>
  </si>
  <si>
    <t>物品役務等の名称及び数量</t>
    <rPh sb="0" eb="2">
      <t>ブッピン</t>
    </rPh>
    <rPh sb="2" eb="4">
      <t>エキム</t>
    </rPh>
    <rPh sb="4" eb="5">
      <t>トウ</t>
    </rPh>
    <rPh sb="6" eb="8">
      <t>メイショウ</t>
    </rPh>
    <rPh sb="8" eb="9">
      <t>オヨ</t>
    </rPh>
    <rPh sb="10" eb="12">
      <t>スウリョウ</t>
    </rPh>
    <phoneticPr fontId="3"/>
  </si>
  <si>
    <t>※公益法人の区分において、「公財」は、「公益財団法人」、「公社」は「公益社団法人」、「特財」は、「特例財団法人」、「特社」は「特例社団法人」をいう。</t>
    <phoneticPr fontId="3"/>
  </si>
  <si>
    <t>独立行政法人から公益法人への支出に関する随意契約に係る情報の公開（物品・役務等）
及び公益法人に対する支出の公表・点検の方針について（平成24年6月1日行政改革実行本部決定）に基づく情報の公開</t>
    <rPh sb="20" eb="22">
      <t>ズイイ</t>
    </rPh>
    <rPh sb="22" eb="24">
      <t>ケイヤク</t>
    </rPh>
    <rPh sb="30" eb="32">
      <t>コウカイ</t>
    </rPh>
    <rPh sb="33" eb="35">
      <t>ブッピン</t>
    </rPh>
    <rPh sb="36" eb="38">
      <t>エキム</t>
    </rPh>
    <rPh sb="38" eb="39">
      <t>トウ</t>
    </rPh>
    <rPh sb="60" eb="62">
      <t>ホウシン</t>
    </rPh>
    <phoneticPr fontId="3"/>
  </si>
  <si>
    <t>国立新美術館</t>
  </si>
  <si>
    <t>国立新美術館中央監視システム更新設計その他業務</t>
  </si>
  <si>
    <t>独立行政法人国立美術館分任契約担当役
国立新美術館長
逢坂　惠理子
東京都港区六本木7-22-2</t>
  </si>
  <si>
    <t>株式会社日本設計
東京都港区虎ノ門1-23-1</t>
  </si>
  <si>
    <t>国立美術館会計規則
第22条第1項第1号</t>
  </si>
  <si>
    <t>随意契約事前確認公募</t>
  </si>
  <si>
    <t/>
  </si>
  <si>
    <t>本部事務局</t>
  </si>
  <si>
    <t>独立行政法人国立美術館所蔵作品総合目録検索システムASPサービスの運用管理等　一式</t>
  </si>
  <si>
    <t>独立行政法人国立美術館契約担当役
理事長　
逢坂　惠理子
東京都千代田区北の丸公園3-1</t>
  </si>
  <si>
    <t>早稲田システム開発株式会社
東京都新宿区高田馬場4-40-17 foresight高田馬場4F</t>
  </si>
  <si>
    <t>東京国立近代美術館</t>
  </si>
  <si>
    <t>東京国立近代美術館「ヒルマ・アフ・クリント展」図録　970部</t>
  </si>
  <si>
    <t>独立行政法人国立美術館分任契約担当役
東京国立近代美術館長
小松　弥生　
東京都千代田区北の丸公園3-1</t>
  </si>
  <si>
    <t>株式会社日本経済新聞社
東京都千代田区大手町1-3-7</t>
  </si>
  <si>
    <t>「ヒルマ・アフ・クリント展」多言語音声ガイド制作業務　一式</t>
  </si>
  <si>
    <t>株式会社アートアンドパート
東京都世田谷区駒沢2-12-3 大幸ビル6F</t>
  </si>
  <si>
    <t>東京国立近代美術館情報案内業務</t>
  </si>
  <si>
    <t>株式会社NTTネクシア
東京都港区虎ノ門3丁目8番21号</t>
  </si>
  <si>
    <t>東京国立近代美術館機械警備業務</t>
  </si>
  <si>
    <t>セコム株式会社　代表取締役社長　吉田保幸
東京都渋谷区神宮前１－５－１</t>
  </si>
  <si>
    <t>映像作品展示用ブラウン管モニター　一式</t>
  </si>
  <si>
    <t>株式会社東京スタデオ　代表取締役　小澤洋一郎
東京都豊島区駒込1-14-6</t>
  </si>
  <si>
    <t>令和６年度東京国立近代美術館及び「美術館の春まつり」を核とする
外国人旅行者を対象とするプロモーション業務委託</t>
  </si>
  <si>
    <t>ENGAWA株式会社
東京都港区六本木６－１０－１六本木ヒルズ森タワー３１F</t>
  </si>
  <si>
    <t>企画競争</t>
  </si>
  <si>
    <t>国立工芸館</t>
  </si>
  <si>
    <t>国立工芸館広報事務局運営業務</t>
  </si>
  <si>
    <t>独立行政法人国立美術館
分任契約担当役
国立工芸館長 唐澤　昌宏
石川県金沢市出羽町3-2</t>
  </si>
  <si>
    <t>株式会社OHANA
東京都千代田区九段南1-5-6　りそな九段ビル5F</t>
  </si>
  <si>
    <t>国立美術館会計規則
第21条第2項</t>
  </si>
  <si>
    <t>京都国立近代美術館</t>
  </si>
  <si>
    <t>「〈若きポーランド〉－色彩と魂の詩1890-1918」展英語版音声ガイドコンテンツ制作及び貸出運営等業務</t>
  </si>
  <si>
    <t>独立行政法人国立美術館分任契約担当役
京都国立近代美術館長
福永　治
京都府京都市左京区岡崎円勝寺町26-1</t>
  </si>
  <si>
    <t>株式会社アートアンドパート
東京都世田谷区駒沢2-12-3</t>
  </si>
  <si>
    <t>国立映画アーカイブ</t>
  </si>
  <si>
    <t>国立映画アーカイブ映写等請負業務</t>
  </si>
  <si>
    <t xml:space="preserve">独立行政法人国立美術館分任契約担当役
国立映画アーカイブ館長
岡島　尚志
東京都中央区京橋3-7-6 </t>
  </si>
  <si>
    <t>株式会社IMAGICAエンタテインメントメディアサービス
東京都港区海岸1-14-2</t>
  </si>
  <si>
    <t>「令和7年度優秀映画鑑賞推進事業」運営・管理業務一式</t>
  </si>
  <si>
    <t>株式会社オーエムシー
東京都品川区東品川4-12-1</t>
  </si>
  <si>
    <t>令和7年度映画フィルム缶（2,000feet缶）製造一式</t>
  </si>
  <si>
    <t>株式会社足柄製作所
神奈川県南足柄市中沼69</t>
  </si>
  <si>
    <t>国立映画アーカイブ映写設備保守点検業務</t>
  </si>
  <si>
    <t>ヒビノスペーステック株式会社
東京都港区海岸2-7-10</t>
  </si>
  <si>
    <t>国立映画アーカイブ京橋本館相模原分館間のフィルム等移動作業</t>
  </si>
  <si>
    <t>ヤマト運輸株式会社東京美術品支店
東京都江東区東雲2-2-3</t>
  </si>
  <si>
    <t>国立美術館会計規則
第22条第1項第10号</t>
  </si>
  <si>
    <t>令和7年度アーカイブ中核拠点形成モデル事業</t>
  </si>
  <si>
    <t>特定非営利活動法人映像産業振興機構
東京都中央区築地４－１－１　東劇ビル２階</t>
  </si>
  <si>
    <t>令和7年度全国ロケーションデータベースの利用促進等のための調査研究事業</t>
  </si>
  <si>
    <t>国立西洋美術館</t>
  </si>
  <si>
    <t>国立西洋美術館館内公衆無線LANサービス運用委託及び機器更改業務</t>
  </si>
  <si>
    <t>独立行政法人国立美術館分任契約担当役
国立西洋美術館長　
田中　正之
東京都台東区上野公園7-7</t>
  </si>
  <si>
    <t>エヌ・ティ・ティ・ブロードバンドプラットフォーム株式会社
東京都千代田区内神田3-6-2</t>
  </si>
  <si>
    <t>1010001079404</t>
  </si>
  <si>
    <t>「西洋絵画、どこから見るか？―ルネサンスから印象派まで　サンディエゴ美術館 vs 国立西洋美術館」多言語音声ガイド機コンテンツ制作及び運営等業務委託　一式</t>
  </si>
  <si>
    <t>株式会社アコースティガイド・ジャパン
東京都港区北青山2-7-25 神宮外苑ビル7階</t>
  </si>
  <si>
    <t>4010401038246</t>
  </si>
  <si>
    <t>国立国際美術館</t>
  </si>
  <si>
    <t>機械警備業務</t>
  </si>
  <si>
    <t>独立行政法人国立美術館分任契約担当役
国立国際美術館長
島　敦彦
大阪府大阪市北区中之島4-2-55</t>
  </si>
  <si>
    <t>セコム株式会社
東京都渋谷区神宮前一丁目５番１号</t>
  </si>
  <si>
    <t>「リビング・モダニティ」展関連図書購入</t>
  </si>
  <si>
    <t>株式会社新建築社
東京都千代田区霞が関3-2-5</t>
  </si>
  <si>
    <t>国立新美術館構内電話交換設備保守管理業務</t>
  </si>
  <si>
    <t>NECネッツエスアイ株式会社
東京都港区芝浦3-9-14</t>
  </si>
  <si>
    <t>「リビング・モダニティ」展ＭｏＭＡ借用作品の輸送等業務</t>
  </si>
  <si>
    <t>日本通運株式会社中部美術品支店
愛知県名古屋市守山区新守山２５０２</t>
  </si>
  <si>
    <t xml:space="preserve">
</t>
  </si>
  <si>
    <t>令和7年2月</t>
    <rPh sb="0" eb="2">
      <t>レイワ</t>
    </rPh>
    <rPh sb="3" eb="4">
      <t>ネン</t>
    </rPh>
    <rPh sb="5" eb="6">
      <t>ガツ</t>
    </rPh>
    <phoneticPr fontId="2"/>
  </si>
  <si>
    <t>2025年11月26日付で変更契約を締結し、仕様書の予定数量を変更した。単価に変更はないが、契約金額（見積金額）が21,786,380円に変更となった。</t>
    <rPh sb="4" eb="5">
      <t>ネン</t>
    </rPh>
    <rPh sb="7" eb="8">
      <t>ガツ</t>
    </rPh>
    <rPh sb="10" eb="11">
      <t>ニチ</t>
    </rPh>
    <rPh sb="11" eb="12">
      <t>ツ</t>
    </rPh>
    <rPh sb="13" eb="17">
      <t>ヘンコウケイヤク</t>
    </rPh>
    <rPh sb="18" eb="20">
      <t>テイケツ</t>
    </rPh>
    <rPh sb="22" eb="25">
      <t>シヨウショ</t>
    </rPh>
    <rPh sb="26" eb="30">
      <t>ヨテイスウリョウ</t>
    </rPh>
    <rPh sb="31" eb="33">
      <t>ヘンコウ</t>
    </rPh>
    <rPh sb="36" eb="38">
      <t>タンカ</t>
    </rPh>
    <rPh sb="39" eb="41">
      <t>ヘンコウ</t>
    </rPh>
    <rPh sb="46" eb="48">
      <t>ケイヤク</t>
    </rPh>
    <rPh sb="48" eb="50">
      <t>キンガク</t>
    </rPh>
    <rPh sb="51" eb="53">
      <t>ミツモリ</t>
    </rPh>
    <rPh sb="53" eb="55">
      <t>キンガク</t>
    </rPh>
    <rPh sb="67" eb="68">
      <t>エン</t>
    </rPh>
    <rPh sb="69" eb="71">
      <t>ヘンコウ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</si>
</sst>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3"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0"/>
      <color indexed="8"/>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11"/>
      <name val="ＭＳ Ｐゴシック"/>
      <family val="3"/>
      <charset val="128"/>
    </font>
    <font>
      <sz val="8"/>
      <name val="ＭＳ Ｐゴシック"/>
      <family val="3"/>
      <charset val="128"/>
    </font>
    <font>
      <sz val="9"/>
      <color theme="1"/>
      <name val="游ゴシック"/>
      <family val="3"/>
      <charset val="128"/>
      <scheme val="minor"/>
    </font>
    <font>
      <sz val="9"/>
      <name val="游ゴシック"/>
      <family val="3"/>
      <charset val="128"/>
      <scheme val="minor"/>
    </font>
    <font>
      <sz val="11"/>
      <color rgb="FF9C5700"/>
      <name val="游ゴシック"/>
      <family val="2"/>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alignment vertical="center"/>
    </xf>
    <xf numFmtId="0" fontId="1"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9" fontId="1" fillId="0" borderId="0" applyFont="0" applyFill="0" applyBorder="0" applyAlignment="0" applyProtection="0">
      <alignment vertical="center"/>
    </xf>
  </cellStyleXfs>
  <cellXfs count="62">
    <xf numFmtId="0" fontId="0" fillId="0" borderId="0" xfId="0">
      <alignment vertical="center"/>
    </xf>
    <xf numFmtId="0" fontId="1" fillId="0" borderId="0" xfId="1">
      <alignment vertical="center"/>
    </xf>
    <xf numFmtId="0" fontId="1" fillId="0" borderId="0" xfId="1" applyAlignment="1">
      <alignment vertical="center" wrapText="1"/>
    </xf>
    <xf numFmtId="55" fontId="4" fillId="0" borderId="0" xfId="1" applyNumberFormat="1" applyFont="1" applyAlignment="1">
      <alignment horizontal="left" vertical="center"/>
    </xf>
    <xf numFmtId="0" fontId="5" fillId="0" borderId="5" xfId="1" applyFont="1" applyBorder="1" applyAlignment="1">
      <alignment vertical="center" wrapText="1"/>
    </xf>
    <xf numFmtId="0" fontId="6" fillId="0" borderId="5" xfId="1" applyFont="1" applyBorder="1" applyAlignment="1">
      <alignment vertical="center" wrapText="1"/>
    </xf>
    <xf numFmtId="176" fontId="6" fillId="0" borderId="5" xfId="1" applyNumberFormat="1" applyFont="1" applyBorder="1" applyAlignment="1">
      <alignment horizontal="center" vertical="center"/>
    </xf>
    <xf numFmtId="177" fontId="6" fillId="0" borderId="5" xfId="1" applyNumberFormat="1" applyFont="1" applyBorder="1" applyAlignment="1">
      <alignment horizontal="center" vertical="center" wrapText="1"/>
    </xf>
    <xf numFmtId="178" fontId="6" fillId="0" borderId="5" xfId="1" applyNumberFormat="1" applyFont="1" applyBorder="1">
      <alignment vertical="center"/>
    </xf>
    <xf numFmtId="0" fontId="6" fillId="0" borderId="8" xfId="1" applyFont="1" applyBorder="1" applyAlignment="1">
      <alignment vertical="center" wrapText="1"/>
    </xf>
    <xf numFmtId="176" fontId="6" fillId="0" borderId="8" xfId="1" applyNumberFormat="1" applyFont="1" applyBorder="1" applyAlignment="1">
      <alignment horizontal="center" vertical="center"/>
    </xf>
    <xf numFmtId="177" fontId="6" fillId="0" borderId="8" xfId="1" applyNumberFormat="1" applyFont="1" applyBorder="1" applyAlignment="1">
      <alignment horizontal="center" vertical="center" wrapText="1"/>
    </xf>
    <xf numFmtId="178" fontId="6" fillId="0" borderId="8" xfId="1" applyNumberFormat="1" applyFont="1" applyBorder="1">
      <alignment vertical="center"/>
    </xf>
    <xf numFmtId="0" fontId="5" fillId="0" borderId="0" xfId="1" applyFont="1">
      <alignment vertical="center"/>
    </xf>
    <xf numFmtId="0" fontId="5" fillId="0" borderId="8" xfId="1" applyFont="1" applyBorder="1" applyAlignment="1">
      <alignment vertical="center" wrapText="1"/>
    </xf>
    <xf numFmtId="0" fontId="6" fillId="0" borderId="4" xfId="1" applyFont="1" applyBorder="1" applyAlignment="1">
      <alignment vertical="center" wrapText="1"/>
    </xf>
    <xf numFmtId="38" fontId="6" fillId="0" borderId="5" xfId="2" applyFont="1" applyFill="1" applyBorder="1">
      <alignment vertical="center"/>
    </xf>
    <xf numFmtId="0" fontId="5" fillId="0" borderId="19" xfId="1" applyFont="1" applyBorder="1">
      <alignment vertical="center"/>
    </xf>
    <xf numFmtId="0" fontId="9" fillId="0" borderId="6" xfId="1" applyFont="1" applyBorder="1" applyAlignment="1">
      <alignment vertical="center" wrapText="1"/>
    </xf>
    <xf numFmtId="0" fontId="10" fillId="0" borderId="0" xfId="1" applyFont="1">
      <alignment vertical="center"/>
    </xf>
    <xf numFmtId="0" fontId="5" fillId="0" borderId="20" xfId="1" applyFont="1" applyBorder="1" applyAlignment="1">
      <alignment vertical="center" wrapText="1"/>
    </xf>
    <xf numFmtId="0" fontId="5" fillId="0" borderId="5" xfId="1" applyFont="1" applyBorder="1">
      <alignment vertical="center"/>
    </xf>
    <xf numFmtId="0" fontId="6" fillId="0" borderId="7" xfId="1" applyFont="1" applyBorder="1" applyAlignment="1">
      <alignment vertical="center" wrapText="1"/>
    </xf>
    <xf numFmtId="38" fontId="6" fillId="0" borderId="8" xfId="2" applyFont="1" applyFill="1" applyBorder="1">
      <alignment vertical="center"/>
    </xf>
    <xf numFmtId="0" fontId="5" fillId="0" borderId="17" xfId="1" applyFont="1" applyBorder="1">
      <alignment vertical="center"/>
    </xf>
    <xf numFmtId="0" fontId="9" fillId="0" borderId="9" xfId="1" applyFont="1" applyBorder="1" applyAlignment="1">
      <alignment vertical="center" wrapText="1"/>
    </xf>
    <xf numFmtId="178" fontId="0" fillId="0" borderId="0" xfId="4" applyNumberFormat="1" applyFont="1" applyFill="1" applyBorder="1" applyAlignment="1">
      <alignment horizontal="right" vertical="center"/>
    </xf>
    <xf numFmtId="178" fontId="0" fillId="0" borderId="0" xfId="4" applyNumberFormat="1" applyFont="1" applyFill="1" applyAlignment="1">
      <alignment horizontal="right" vertical="center"/>
    </xf>
    <xf numFmtId="0" fontId="6" fillId="0" borderId="19" xfId="1" applyFont="1" applyBorder="1" applyAlignment="1">
      <alignment vertical="center" wrapText="1"/>
    </xf>
    <xf numFmtId="0" fontId="5" fillId="0" borderId="19" xfId="1" applyFont="1" applyBorder="1" applyAlignment="1">
      <alignment vertical="center" wrapText="1"/>
    </xf>
    <xf numFmtId="176" fontId="6" fillId="0" borderId="19" xfId="1" applyNumberFormat="1" applyFont="1" applyBorder="1" applyAlignment="1">
      <alignment horizontal="center" vertical="center"/>
    </xf>
    <xf numFmtId="177" fontId="6" fillId="0" borderId="19" xfId="1" applyNumberFormat="1" applyFont="1" applyBorder="1" applyAlignment="1">
      <alignment horizontal="center" vertical="center" wrapText="1"/>
    </xf>
    <xf numFmtId="38" fontId="6" fillId="0" borderId="19" xfId="2" applyFont="1" applyFill="1" applyBorder="1">
      <alignment vertical="center"/>
    </xf>
    <xf numFmtId="178" fontId="6" fillId="0" borderId="19" xfId="1" applyNumberFormat="1" applyFont="1" applyBorder="1">
      <alignment vertical="center"/>
    </xf>
    <xf numFmtId="0" fontId="9" fillId="0" borderId="19" xfId="1" applyFont="1" applyBorder="1" applyAlignment="1">
      <alignment vertical="center" wrapText="1"/>
    </xf>
    <xf numFmtId="0" fontId="11" fillId="0" borderId="0" xfId="1" applyFont="1" applyAlignment="1">
      <alignment vertical="center" wrapText="1"/>
    </xf>
    <xf numFmtId="0" fontId="11" fillId="0" borderId="0" xfId="1" applyFont="1">
      <alignment vertical="center"/>
    </xf>
    <xf numFmtId="0" fontId="9" fillId="0" borderId="5" xfId="1" applyFont="1" applyBorder="1" applyAlignment="1">
      <alignment vertical="center" wrapText="1"/>
    </xf>
    <xf numFmtId="0" fontId="9" fillId="0" borderId="5" xfId="1" applyFont="1" applyBorder="1" applyAlignment="1">
      <alignment horizontal="left" vertical="top" wrapText="1"/>
    </xf>
    <xf numFmtId="0" fontId="5" fillId="0" borderId="15" xfId="1" applyFont="1" applyBorder="1" applyAlignment="1">
      <alignment horizontal="center" vertical="center" wrapText="1"/>
    </xf>
    <xf numFmtId="0" fontId="5" fillId="0" borderId="18" xfId="1" applyFont="1" applyBorder="1" applyAlignment="1">
      <alignment horizontal="center" vertical="center" wrapText="1"/>
    </xf>
    <xf numFmtId="0" fontId="1" fillId="0" borderId="0" xfId="1">
      <alignment vertical="center"/>
    </xf>
    <xf numFmtId="0" fontId="1" fillId="0" borderId="0" xfId="1" applyAlignment="1">
      <alignment horizontal="right" vertical="center"/>
    </xf>
    <xf numFmtId="0" fontId="0" fillId="0" borderId="0" xfId="1" applyFont="1" applyAlignment="1">
      <alignment horizontal="center" vertical="center" wrapText="1"/>
    </xf>
    <xf numFmtId="0" fontId="8" fillId="0" borderId="0" xfId="1" applyFont="1" applyAlignment="1">
      <alignment horizontal="center" vertical="center" wrapText="1"/>
    </xf>
    <xf numFmtId="0" fontId="5" fillId="0" borderId="1" xfId="1" applyFont="1" applyBorder="1" applyAlignment="1">
      <alignment horizontal="center" vertical="center"/>
    </xf>
    <xf numFmtId="0" fontId="5" fillId="0" borderId="7" xfId="1" applyFont="1" applyBorder="1" applyAlignment="1">
      <alignment horizontal="center" vertical="center"/>
    </xf>
    <xf numFmtId="0" fontId="5" fillId="0" borderId="10"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3"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 xfId="1" applyFont="1" applyBorder="1" applyAlignment="1">
      <alignment horizontal="center" vertical="center" wrapText="1"/>
    </xf>
    <xf numFmtId="0" fontId="5" fillId="0" borderId="7" xfId="1" applyFont="1" applyBorder="1" applyAlignment="1">
      <alignment horizontal="center" vertical="center" wrapText="1"/>
    </xf>
    <xf numFmtId="0" fontId="5" fillId="0" borderId="2" xfId="1" applyFont="1" applyBorder="1" applyAlignment="1">
      <alignment horizontal="center" vertical="center" wrapText="1"/>
    </xf>
    <xf numFmtId="0" fontId="5" fillId="0" borderId="8" xfId="1" applyFont="1" applyBorder="1" applyAlignment="1">
      <alignment horizontal="center" vertical="center" wrapText="1"/>
    </xf>
    <xf numFmtId="178" fontId="5" fillId="0" borderId="2" xfId="4" applyNumberFormat="1" applyFont="1" applyFill="1" applyBorder="1" applyAlignment="1">
      <alignment horizontal="center" vertical="center" wrapText="1"/>
    </xf>
    <xf numFmtId="178" fontId="5" fillId="0" borderId="8" xfId="4" applyNumberFormat="1" applyFont="1" applyFill="1" applyBorder="1" applyAlignment="1">
      <alignment horizontal="center" vertical="center" wrapText="1"/>
    </xf>
  </cellXfs>
  <cellStyles count="5">
    <cellStyle name="パーセント 2" xfId="3" xr:uid="{00B13FA4-AB22-46B4-8AF9-F1F28FA19C58}"/>
    <cellStyle name="パーセント 3" xfId="4" xr:uid="{FCD258EB-64CC-4EF3-B219-79CF0B46D72C}"/>
    <cellStyle name="桁区切り 4" xfId="2" xr:uid="{A77AC143-E6BC-4A3D-87CC-BA971E33DD3F}"/>
    <cellStyle name="標準" xfId="0" builtinId="0"/>
    <cellStyle name="標準 4" xfId="1" xr:uid="{615CB66C-1E3E-4EB3-B868-C3305D926FAA}"/>
  </cellStyles>
  <dxfs count="6">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13</xdr:col>
      <xdr:colOff>335121</xdr:colOff>
      <xdr:row>2</xdr:row>
      <xdr:rowOff>50304</xdr:rowOff>
    </xdr:from>
    <xdr:ext cx="800732" cy="275717"/>
    <xdr:sp macro="" textlink="">
      <xdr:nvSpPr>
        <xdr:cNvPr id="2" name="テキスト ボックス 1">
          <a:extLst>
            <a:ext uri="{FF2B5EF4-FFF2-40B4-BE49-F238E27FC236}">
              <a16:creationId xmlns:a16="http://schemas.microsoft.com/office/drawing/2014/main" id="{31BA4C55-4D14-4F51-B101-404C4D1F88AE}"/>
            </a:ext>
          </a:extLst>
        </xdr:cNvPr>
        <xdr:cNvSpPr txBox="1"/>
      </xdr:nvSpPr>
      <xdr:spPr>
        <a:xfrm>
          <a:off x="14173041" y="120854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350742</xdr:colOff>
      <xdr:row>2</xdr:row>
      <xdr:rowOff>82146</xdr:rowOff>
    </xdr:from>
    <xdr:ext cx="800732" cy="275717"/>
    <xdr:sp macro="" textlink="">
      <xdr:nvSpPr>
        <xdr:cNvPr id="2" name="テキスト ボックス 1">
          <a:extLst>
            <a:ext uri="{FF2B5EF4-FFF2-40B4-BE49-F238E27FC236}">
              <a16:creationId xmlns:a16="http://schemas.microsoft.com/office/drawing/2014/main" id="{3C0C2B24-6D7A-49A4-83E4-40AF197F2746}"/>
            </a:ext>
          </a:extLst>
        </xdr:cNvPr>
        <xdr:cNvSpPr txBox="1"/>
      </xdr:nvSpPr>
      <xdr:spPr>
        <a:xfrm>
          <a:off x="15826962" y="1240386"/>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38738;&#27744;&#26124;&#21338;\Downloads\&#12304;2&#26376;&#20998;&#12414;&#12392;&#12417;&#12305;R6&#22865;&#32004;&#19968;&#35239;.xlsx" TargetMode="External"/><Relationship Id="rId1" Type="http://schemas.openxmlformats.org/officeDocument/2006/relationships/externalLinkPath" Target="file:///C:\Users\&#38738;&#27744;&#26124;&#21338;\Downloads\&#12304;2&#26376;&#20998;&#12414;&#12392;&#12417;&#12305;R6&#22865;&#32004;&#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0&#12288;&#22865;&#32004;&#12395;&#12424;&#12427;&#25903;&#20986;&#12539;&#22865;&#32004;&#20197;&#22806;&#12395;&#12424;&#12427;&#25903;&#20986;&#12539;&#20844;&#30410;&#27861;&#20154;&#20250;&#36027;&#25903;&#20986;&#12398;&#20844;&#34920;&#38306;&#20418;/01&#12288;&#22865;&#32004;&#12398;&#20844;&#34920;/01&#12288;&#22865;&#32004;&#12395;&#12424;&#12427;&#25903;&#20986;/2020(&#20196;&#21644;2&#24180;&#24230;)/4%20&#22865;&#32004;&#12398;&#20844;&#34920;&#65288;7&#26376;&#20998;)/&#21508;&#39208;&#22238;&#31572;/&#12304;&#12450;&#12540;&#12459;&#12452;&#12502;&#12305;&#22865;&#32004;&#19968;&#35239;&#65288;R02.07&#26376;&#20998;&#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3&#26376;&#26356;&#2603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6">
          <cell r="C6" t="str">
            <v>国立新美術館</v>
          </cell>
        </row>
      </sheetData>
      <sheetData sheetId="18">
        <row r="6">
          <cell r="C6" t="str">
            <v>本部事務局</v>
          </cell>
        </row>
      </sheetData>
      <sheetData sheetId="19">
        <row r="6">
          <cell r="C6" t="str">
            <v>本部事務局</v>
          </cell>
        </row>
      </sheetData>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B2" t="str">
            <v>本部事務局</v>
          </cell>
          <cell r="F2" t="str">
            <v>①国立美術館会計規則
第23条第1項第1号</v>
          </cell>
        </row>
        <row r="3">
          <cell r="B3" t="str">
            <v>東京国立近代美術館</v>
          </cell>
          <cell r="F3" t="str">
            <v>②国立美術館会計規則
第23条第1項第2号</v>
          </cell>
        </row>
        <row r="4">
          <cell r="B4" t="str">
            <v>京都国立近代美術館</v>
          </cell>
          <cell r="F4" t="str">
            <v>③国立美術館会計規則
第23条第1項第3号イ</v>
          </cell>
        </row>
        <row r="5">
          <cell r="B5" t="str">
            <v>国立西洋美術館</v>
          </cell>
          <cell r="F5" t="str">
            <v>④国立美術館会計規則
第23条第1項第3号ロ</v>
          </cell>
        </row>
        <row r="6">
          <cell r="B6" t="str">
            <v>国立国際美術館</v>
          </cell>
          <cell r="F6" t="str">
            <v>⑤国立美術館会計規則
第23条第1項第3ハ</v>
          </cell>
        </row>
        <row r="7">
          <cell r="B7" t="str">
            <v>国立新美術館</v>
          </cell>
          <cell r="F7" t="str">
            <v>⑥国立美術館会計規則
第23条第1項第3号二</v>
          </cell>
        </row>
        <row r="8">
          <cell r="F8" t="str">
            <v>⑦国立美術館会計規則
第23条第1項第3号ホ</v>
          </cell>
        </row>
        <row r="9">
          <cell r="F9" t="str">
            <v>⑧国立美術館会計規則
第23条第1項第10号</v>
          </cell>
        </row>
        <row r="10">
          <cell r="F10" t="str">
            <v>⑨国立美術館会計規則
第23条第1項第11号</v>
          </cell>
        </row>
        <row r="11">
          <cell r="F11" t="str">
            <v>⑩国立美術館会計規則
第23条第1項第12号</v>
          </cell>
        </row>
        <row r="12">
          <cell r="F12" t="str">
            <v>⑪国立美術館会計規則
第23条第1項第13号</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655F7-6720-44C7-AD41-8774BEAD98E9}">
  <sheetPr>
    <pageSetUpPr fitToPage="1"/>
  </sheetPr>
  <dimension ref="A1:O15"/>
  <sheetViews>
    <sheetView tabSelected="1" zoomScale="80" zoomScaleNormal="80" zoomScaleSheetLayoutView="80" workbookViewId="0">
      <selection activeCell="A2" sqref="A2"/>
    </sheetView>
  </sheetViews>
  <sheetFormatPr defaultColWidth="8.09765625" defaultRowHeight="18" x14ac:dyDescent="0.45"/>
  <cols>
    <col min="1" max="1" width="14.69921875" style="1" customWidth="1"/>
    <col min="2" max="2" width="19.8984375" style="1" customWidth="1"/>
    <col min="3" max="3" width="28.69921875" style="1" customWidth="1"/>
    <col min="4" max="4" width="12.69921875" style="1" customWidth="1"/>
    <col min="5" max="5" width="23.59765625" style="1" customWidth="1"/>
    <col min="6" max="6" width="15.3984375" style="1" customWidth="1"/>
    <col min="7" max="7" width="16.09765625" style="1" customWidth="1"/>
    <col min="8" max="8" width="10.19921875" style="1" customWidth="1"/>
    <col min="9" max="9" width="9.796875" style="1" customWidth="1"/>
    <col min="10" max="10" width="5.796875" style="1" customWidth="1"/>
    <col min="11" max="11" width="6.8984375" style="1" customWidth="1"/>
    <col min="12" max="12" width="8.19921875" style="1" customWidth="1"/>
    <col min="13" max="13" width="9.59765625" style="1" customWidth="1"/>
    <col min="14" max="14" width="6.3984375" style="1" customWidth="1"/>
    <col min="15" max="15" width="9.19921875" style="1" customWidth="1"/>
    <col min="16" max="16384" width="8.09765625" style="1"/>
  </cols>
  <sheetData>
    <row r="1" spans="1:15" ht="19.5" customHeight="1" x14ac:dyDescent="0.45">
      <c r="A1" s="41"/>
      <c r="B1" s="41"/>
      <c r="M1" s="42" t="s">
        <v>0</v>
      </c>
      <c r="N1" s="42"/>
      <c r="O1" s="42"/>
    </row>
    <row r="2" spans="1:15" ht="19.5" customHeight="1" x14ac:dyDescent="0.45">
      <c r="A2" s="3" t="s">
        <v>93</v>
      </c>
    </row>
    <row r="3" spans="1:15" ht="32.1" customHeight="1" x14ac:dyDescent="0.45">
      <c r="A3" s="43" t="s">
        <v>17</v>
      </c>
      <c r="B3" s="44"/>
      <c r="C3" s="44"/>
      <c r="D3" s="44"/>
      <c r="E3" s="44"/>
      <c r="F3" s="44"/>
      <c r="G3" s="44"/>
      <c r="H3" s="44"/>
      <c r="I3" s="44"/>
      <c r="J3" s="44"/>
      <c r="K3" s="44"/>
      <c r="L3" s="44"/>
      <c r="M3" s="44"/>
      <c r="N3" s="44"/>
      <c r="O3" s="44"/>
    </row>
    <row r="4" spans="1:15" ht="18.600000000000001" thickBot="1" x14ac:dyDescent="0.5"/>
    <row r="5" spans="1:15" ht="30" customHeight="1" x14ac:dyDescent="0.45">
      <c r="A5" s="45" t="s">
        <v>1</v>
      </c>
      <c r="B5" s="47" t="s">
        <v>2</v>
      </c>
      <c r="C5" s="49" t="s">
        <v>3</v>
      </c>
      <c r="D5" s="49" t="s">
        <v>4</v>
      </c>
      <c r="E5" s="49" t="s">
        <v>5</v>
      </c>
      <c r="F5" s="49" t="s">
        <v>6</v>
      </c>
      <c r="G5" s="49" t="s">
        <v>18</v>
      </c>
      <c r="H5" s="49" t="s">
        <v>7</v>
      </c>
      <c r="I5" s="49" t="s">
        <v>8</v>
      </c>
      <c r="J5" s="49" t="s">
        <v>9</v>
      </c>
      <c r="K5" s="49" t="s">
        <v>10</v>
      </c>
      <c r="L5" s="51" t="s">
        <v>11</v>
      </c>
      <c r="M5" s="52"/>
      <c r="N5" s="53"/>
      <c r="O5" s="39" t="s">
        <v>12</v>
      </c>
    </row>
    <row r="6" spans="1:15" ht="36" customHeight="1" thickBot="1" x14ac:dyDescent="0.5">
      <c r="A6" s="46"/>
      <c r="B6" s="48"/>
      <c r="C6" s="50"/>
      <c r="D6" s="50"/>
      <c r="E6" s="50"/>
      <c r="F6" s="50"/>
      <c r="G6" s="50"/>
      <c r="H6" s="50"/>
      <c r="I6" s="50"/>
      <c r="J6" s="50"/>
      <c r="K6" s="50"/>
      <c r="L6" s="14" t="s">
        <v>13</v>
      </c>
      <c r="M6" s="14" t="s">
        <v>19</v>
      </c>
      <c r="N6" s="14" t="s">
        <v>15</v>
      </c>
      <c r="O6" s="40"/>
    </row>
    <row r="7" spans="1:15" s="19" customFormat="1" ht="60" customHeight="1" x14ac:dyDescent="0.45">
      <c r="A7" s="15" t="s">
        <v>23</v>
      </c>
      <c r="B7" s="5" t="s">
        <v>24</v>
      </c>
      <c r="C7" s="4" t="s">
        <v>25</v>
      </c>
      <c r="D7" s="6">
        <v>45702</v>
      </c>
      <c r="E7" s="5" t="s">
        <v>26</v>
      </c>
      <c r="F7" s="7">
        <v>5011101036563</v>
      </c>
      <c r="G7" s="5" t="s">
        <v>27</v>
      </c>
      <c r="H7" s="16">
        <v>34221000</v>
      </c>
      <c r="I7" s="16">
        <v>34221000</v>
      </c>
      <c r="J7" s="8">
        <v>1</v>
      </c>
      <c r="K7" s="17">
        <v>0</v>
      </c>
      <c r="L7" s="17"/>
      <c r="M7" s="17"/>
      <c r="N7" s="17"/>
      <c r="O7" s="18" t="s">
        <v>28</v>
      </c>
    </row>
    <row r="8" spans="1:15" s="19" customFormat="1" ht="60" customHeight="1" x14ac:dyDescent="0.45">
      <c r="A8" s="15" t="s">
        <v>29</v>
      </c>
      <c r="B8" s="5" t="s">
        <v>29</v>
      </c>
      <c r="C8" s="4" t="s">
        <v>29</v>
      </c>
      <c r="D8" s="6" t="s">
        <v>29</v>
      </c>
      <c r="E8" s="5" t="s">
        <v>29</v>
      </c>
      <c r="F8" s="7" t="s">
        <v>29</v>
      </c>
      <c r="G8" s="5" t="s">
        <v>29</v>
      </c>
      <c r="H8" s="16" t="s">
        <v>29</v>
      </c>
      <c r="I8" s="16" t="s">
        <v>29</v>
      </c>
      <c r="J8" s="8" t="s">
        <v>29</v>
      </c>
      <c r="K8" s="17" t="s">
        <v>29</v>
      </c>
      <c r="L8" s="20"/>
      <c r="M8" s="20"/>
      <c r="N8" s="20"/>
      <c r="O8" s="18" t="s">
        <v>29</v>
      </c>
    </row>
    <row r="9" spans="1:15" s="19" customFormat="1" ht="60" customHeight="1" x14ac:dyDescent="0.45">
      <c r="A9" s="15" t="s">
        <v>29</v>
      </c>
      <c r="B9" s="5" t="s">
        <v>29</v>
      </c>
      <c r="C9" s="4" t="s">
        <v>29</v>
      </c>
      <c r="D9" s="6" t="s">
        <v>29</v>
      </c>
      <c r="E9" s="5" t="s">
        <v>29</v>
      </c>
      <c r="F9" s="7" t="s">
        <v>29</v>
      </c>
      <c r="G9" s="5" t="s">
        <v>29</v>
      </c>
      <c r="H9" s="16" t="s">
        <v>29</v>
      </c>
      <c r="I9" s="16" t="s">
        <v>29</v>
      </c>
      <c r="J9" s="8" t="s">
        <v>29</v>
      </c>
      <c r="K9" s="17" t="s">
        <v>29</v>
      </c>
      <c r="L9" s="20"/>
      <c r="M9" s="20"/>
      <c r="N9" s="20"/>
      <c r="O9" s="18" t="s">
        <v>29</v>
      </c>
    </row>
    <row r="10" spans="1:15" s="19" customFormat="1" ht="60" customHeight="1" x14ac:dyDescent="0.45">
      <c r="A10" s="15" t="s">
        <v>29</v>
      </c>
      <c r="B10" s="5" t="s">
        <v>29</v>
      </c>
      <c r="C10" s="4" t="s">
        <v>29</v>
      </c>
      <c r="D10" s="6" t="s">
        <v>29</v>
      </c>
      <c r="E10" s="5" t="s">
        <v>29</v>
      </c>
      <c r="F10" s="7" t="s">
        <v>29</v>
      </c>
      <c r="G10" s="5" t="s">
        <v>29</v>
      </c>
      <c r="H10" s="16" t="s">
        <v>29</v>
      </c>
      <c r="I10" s="16" t="s">
        <v>29</v>
      </c>
      <c r="J10" s="8" t="s">
        <v>29</v>
      </c>
      <c r="K10" s="17" t="s">
        <v>29</v>
      </c>
      <c r="L10" s="20"/>
      <c r="M10" s="20"/>
      <c r="N10" s="20"/>
      <c r="O10" s="18" t="s">
        <v>29</v>
      </c>
    </row>
    <row r="11" spans="1:15" s="19" customFormat="1" ht="60" customHeight="1" x14ac:dyDescent="0.45">
      <c r="A11" s="15" t="s">
        <v>29</v>
      </c>
      <c r="B11" s="5" t="s">
        <v>29</v>
      </c>
      <c r="C11" s="4" t="s">
        <v>29</v>
      </c>
      <c r="D11" s="6" t="s">
        <v>29</v>
      </c>
      <c r="E11" s="5" t="s">
        <v>29</v>
      </c>
      <c r="F11" s="7" t="s">
        <v>29</v>
      </c>
      <c r="G11" s="5" t="s">
        <v>29</v>
      </c>
      <c r="H11" s="16" t="s">
        <v>29</v>
      </c>
      <c r="I11" s="16" t="s">
        <v>29</v>
      </c>
      <c r="J11" s="8" t="s">
        <v>29</v>
      </c>
      <c r="K11" s="17" t="s">
        <v>29</v>
      </c>
      <c r="L11" s="20"/>
      <c r="M11" s="20"/>
      <c r="N11" s="20"/>
      <c r="O11" s="18" t="s">
        <v>29</v>
      </c>
    </row>
    <row r="12" spans="1:15" s="19" customFormat="1" ht="60" customHeight="1" x14ac:dyDescent="0.45">
      <c r="A12" s="15" t="s">
        <v>29</v>
      </c>
      <c r="B12" s="5" t="s">
        <v>29</v>
      </c>
      <c r="C12" s="4" t="s">
        <v>29</v>
      </c>
      <c r="D12" s="6" t="s">
        <v>29</v>
      </c>
      <c r="E12" s="5" t="s">
        <v>29</v>
      </c>
      <c r="F12" s="7" t="s">
        <v>29</v>
      </c>
      <c r="G12" s="5" t="s">
        <v>29</v>
      </c>
      <c r="H12" s="16" t="s">
        <v>29</v>
      </c>
      <c r="I12" s="16" t="s">
        <v>29</v>
      </c>
      <c r="J12" s="8" t="s">
        <v>29</v>
      </c>
      <c r="K12" s="21" t="s">
        <v>29</v>
      </c>
      <c r="L12" s="20"/>
      <c r="M12" s="20"/>
      <c r="N12" s="20"/>
      <c r="O12" s="18" t="s">
        <v>29</v>
      </c>
    </row>
    <row r="13" spans="1:15" s="19" customFormat="1" ht="60" customHeight="1" thickBot="1" x14ac:dyDescent="0.5">
      <c r="A13" s="22" t="s">
        <v>29</v>
      </c>
      <c r="B13" s="9" t="s">
        <v>29</v>
      </c>
      <c r="C13" s="14" t="s">
        <v>29</v>
      </c>
      <c r="D13" s="10" t="s">
        <v>29</v>
      </c>
      <c r="E13" s="9" t="s">
        <v>29</v>
      </c>
      <c r="F13" s="11" t="s">
        <v>29</v>
      </c>
      <c r="G13" s="9" t="s">
        <v>29</v>
      </c>
      <c r="H13" s="23" t="s">
        <v>29</v>
      </c>
      <c r="I13" s="23" t="s">
        <v>29</v>
      </c>
      <c r="J13" s="12" t="s">
        <v>29</v>
      </c>
      <c r="K13" s="24" t="s">
        <v>29</v>
      </c>
      <c r="L13" s="14"/>
      <c r="M13" s="14"/>
      <c r="N13" s="14"/>
      <c r="O13" s="25" t="s">
        <v>29</v>
      </c>
    </row>
    <row r="14" spans="1:15" x14ac:dyDescent="0.45">
      <c r="A14" s="13" t="s">
        <v>16</v>
      </c>
    </row>
    <row r="15" spans="1:15" x14ac:dyDescent="0.45">
      <c r="A15" s="13"/>
    </row>
  </sheetData>
  <sheetProtection sheet="1" insertRows="0" deleteRows="0" autoFilter="0"/>
  <autoFilter ref="B6:O6" xr:uid="{00000000-0009-0000-0000-00000000000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3">
    <cfRule type="containsText" dxfId="5" priority="1" operator="containsText" text="公社">
      <formula>NOT(ISERROR(SEARCH("公社",A7)))</formula>
    </cfRule>
    <cfRule type="containsText" dxfId="4" priority="2" operator="containsText" text="公財">
      <formula>NOT(ISERROR(SEARCH("公財",A7)))</formula>
    </cfRule>
    <cfRule type="containsText" dxfId="3" priority="3" operator="containsText" text="公益">
      <formula>NOT(ISERROR(SEARCH("公益",A7)))</formula>
    </cfRule>
  </conditionalFormatting>
  <dataValidations count="6">
    <dataValidation type="list" allowBlank="1" showInputMessage="1" showErrorMessage="1" sqref="M7" xr:uid="{C79D601C-8CF8-40F0-B298-57C77D152B43}">
      <formula1>$L$17:$L$19</formula1>
    </dataValidation>
    <dataValidation type="list" allowBlank="1" showInputMessage="1" showErrorMessage="1" sqref="L7" xr:uid="{AEDEA0A0-F6C4-424B-BAC5-F5D5E406B86B}">
      <formula1>$K$17:$K$21</formula1>
    </dataValidation>
    <dataValidation showDropDown="1" showInputMessage="1" showErrorMessage="1" sqref="N7" xr:uid="{93DB4982-7E45-453B-A03E-A3050FEED814}"/>
    <dataValidation type="list" allowBlank="1" showInputMessage="1" showErrorMessage="1" sqref="G7:G13" xr:uid="{F0CA05B2-CDE0-4664-9938-2EBD65A0747E}">
      <formula1>国立美術館会計規則_第23条第1項第1号</formula1>
    </dataValidation>
    <dataValidation type="list" allowBlank="1" showInputMessage="1" showErrorMessage="1" sqref="L8:L13" xr:uid="{800D5C67-7B03-483D-A621-2598C4F4BA4A}">
      <formula1>$J$18:$J$22</formula1>
    </dataValidation>
    <dataValidation type="list" allowBlank="1" showInputMessage="1" showErrorMessage="1" sqref="M8:M13" xr:uid="{DAE161CA-0DCF-45DB-A06F-07F60ED42DCA}">
      <formula1>$L$18:$L$20</formula1>
    </dataValidation>
  </dataValidations>
  <pageMargins left="0.31496062992125984" right="0.31496062992125984" top="0.74803149606299213" bottom="0.74803149606299213" header="0.31496062992125984" footer="0.31496062992125984"/>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35B94-F665-466F-82DC-81B1C7A710F2}">
  <sheetPr>
    <pageSetUpPr fitToPage="1"/>
  </sheetPr>
  <dimension ref="A1:P39"/>
  <sheetViews>
    <sheetView topLeftCell="A17" zoomScale="80" zoomScaleNormal="80" zoomScaleSheetLayoutView="80" workbookViewId="0">
      <selection activeCell="A2" sqref="A2"/>
    </sheetView>
  </sheetViews>
  <sheetFormatPr defaultColWidth="8.09765625" defaultRowHeight="18" x14ac:dyDescent="0.45"/>
  <cols>
    <col min="1" max="1" width="20.59765625" style="1" customWidth="1"/>
    <col min="2" max="2" width="26.296875" style="1" customWidth="1"/>
    <col min="3" max="3" width="29.3984375" style="1" customWidth="1"/>
    <col min="4" max="4" width="13.19921875" style="1" customWidth="1"/>
    <col min="5" max="5" width="30" style="1" customWidth="1"/>
    <col min="6" max="6" width="15.3984375" style="1" customWidth="1"/>
    <col min="7" max="7" width="16.5" style="1" customWidth="1"/>
    <col min="8" max="8" width="9.3984375" style="1" customWidth="1"/>
    <col min="9" max="9" width="13.69921875" style="1" customWidth="1"/>
    <col min="10" max="10" width="7.19921875" style="27" bestFit="1" customWidth="1"/>
    <col min="11" max="11" width="6.296875" style="1" customWidth="1"/>
    <col min="12" max="12" width="6.69921875" style="1" customWidth="1"/>
    <col min="13" max="13" width="6.59765625" style="1" customWidth="1"/>
    <col min="14" max="14" width="6.3984375" style="1" customWidth="1"/>
    <col min="15" max="15" width="14.5" style="1" customWidth="1"/>
    <col min="16" max="16384" width="8.09765625" style="1"/>
  </cols>
  <sheetData>
    <row r="1" spans="1:16" ht="19.5" customHeight="1" x14ac:dyDescent="0.45">
      <c r="A1" s="41"/>
      <c r="B1" s="41"/>
      <c r="M1" s="42" t="s">
        <v>0</v>
      </c>
      <c r="N1" s="42"/>
      <c r="O1" s="42"/>
    </row>
    <row r="2" spans="1:16" ht="19.5" customHeight="1" x14ac:dyDescent="0.45">
      <c r="A2" s="3" t="s">
        <v>93</v>
      </c>
    </row>
    <row r="3" spans="1:16" ht="32.1" customHeight="1" x14ac:dyDescent="0.45">
      <c r="A3" s="44" t="s">
        <v>22</v>
      </c>
      <c r="B3" s="44"/>
      <c r="C3" s="44"/>
      <c r="D3" s="44"/>
      <c r="E3" s="44"/>
      <c r="F3" s="44"/>
      <c r="G3" s="44"/>
      <c r="H3" s="44"/>
      <c r="I3" s="44"/>
      <c r="J3" s="44"/>
      <c r="K3" s="44"/>
      <c r="L3" s="44"/>
      <c r="M3" s="44"/>
      <c r="N3" s="44"/>
      <c r="O3" s="44"/>
    </row>
    <row r="4" spans="1:16" ht="18.600000000000001" thickBot="1" x14ac:dyDescent="0.5"/>
    <row r="5" spans="1:16" ht="30" customHeight="1" x14ac:dyDescent="0.45">
      <c r="A5" s="56" t="s">
        <v>1</v>
      </c>
      <c r="B5" s="58" t="s">
        <v>20</v>
      </c>
      <c r="C5" s="58" t="s">
        <v>3</v>
      </c>
      <c r="D5" s="58" t="s">
        <v>4</v>
      </c>
      <c r="E5" s="58" t="s">
        <v>5</v>
      </c>
      <c r="F5" s="58" t="s">
        <v>6</v>
      </c>
      <c r="G5" s="58" t="s">
        <v>18</v>
      </c>
      <c r="H5" s="58" t="s">
        <v>7</v>
      </c>
      <c r="I5" s="58" t="s">
        <v>8</v>
      </c>
      <c r="J5" s="60" t="s">
        <v>9</v>
      </c>
      <c r="K5" s="58" t="s">
        <v>10</v>
      </c>
      <c r="L5" s="58" t="s">
        <v>11</v>
      </c>
      <c r="M5" s="58"/>
      <c r="N5" s="58"/>
      <c r="O5" s="54" t="s">
        <v>12</v>
      </c>
      <c r="P5" s="2"/>
    </row>
    <row r="6" spans="1:16" ht="36" customHeight="1" thickBot="1" x14ac:dyDescent="0.5">
      <c r="A6" s="57"/>
      <c r="B6" s="59"/>
      <c r="C6" s="59"/>
      <c r="D6" s="59"/>
      <c r="E6" s="59"/>
      <c r="F6" s="59"/>
      <c r="G6" s="59"/>
      <c r="H6" s="59"/>
      <c r="I6" s="59"/>
      <c r="J6" s="61"/>
      <c r="K6" s="59"/>
      <c r="L6" s="14" t="s">
        <v>13</v>
      </c>
      <c r="M6" s="14" t="s">
        <v>14</v>
      </c>
      <c r="N6" s="14" t="s">
        <v>15</v>
      </c>
      <c r="O6" s="55"/>
      <c r="P6" s="2"/>
    </row>
    <row r="7" spans="1:16" s="36" customFormat="1" ht="60" customHeight="1" x14ac:dyDescent="0.45">
      <c r="A7" s="28" t="s">
        <v>30</v>
      </c>
      <c r="B7" s="28" t="s">
        <v>31</v>
      </c>
      <c r="C7" s="29" t="s">
        <v>32</v>
      </c>
      <c r="D7" s="30">
        <v>45716</v>
      </c>
      <c r="E7" s="28" t="s">
        <v>33</v>
      </c>
      <c r="F7" s="31">
        <v>2011101022310</v>
      </c>
      <c r="G7" s="28" t="s">
        <v>27</v>
      </c>
      <c r="H7" s="32">
        <v>4158000</v>
      </c>
      <c r="I7" s="32">
        <v>4158000</v>
      </c>
      <c r="J7" s="33">
        <v>1</v>
      </c>
      <c r="K7" s="17">
        <v>0</v>
      </c>
      <c r="L7" s="17"/>
      <c r="M7" s="17"/>
      <c r="N7" s="17"/>
      <c r="O7" s="34" t="s">
        <v>28</v>
      </c>
      <c r="P7" s="35"/>
    </row>
    <row r="8" spans="1:16" s="36" customFormat="1" ht="60" customHeight="1" x14ac:dyDescent="0.45">
      <c r="A8" s="5" t="s">
        <v>34</v>
      </c>
      <c r="B8" s="5" t="s">
        <v>35</v>
      </c>
      <c r="C8" s="4" t="s">
        <v>36</v>
      </c>
      <c r="D8" s="6">
        <v>45700</v>
      </c>
      <c r="E8" s="5" t="s">
        <v>37</v>
      </c>
      <c r="F8" s="7">
        <v>3010001033086</v>
      </c>
      <c r="G8" s="5" t="s">
        <v>27</v>
      </c>
      <c r="H8" s="16">
        <v>2987600</v>
      </c>
      <c r="I8" s="16">
        <v>2987600</v>
      </c>
      <c r="J8" s="33">
        <v>1</v>
      </c>
      <c r="K8" s="21">
        <v>0</v>
      </c>
      <c r="L8" s="21"/>
      <c r="M8" s="21"/>
      <c r="N8" s="21"/>
      <c r="O8" s="37" t="s">
        <v>29</v>
      </c>
      <c r="P8" s="35"/>
    </row>
    <row r="9" spans="1:16" s="36" customFormat="1" ht="60" customHeight="1" x14ac:dyDescent="0.45">
      <c r="A9" s="5" t="s">
        <v>34</v>
      </c>
      <c r="B9" s="5" t="s">
        <v>38</v>
      </c>
      <c r="C9" s="4" t="s">
        <v>36</v>
      </c>
      <c r="D9" s="6">
        <v>45700</v>
      </c>
      <c r="E9" s="5" t="s">
        <v>39</v>
      </c>
      <c r="F9" s="7">
        <v>8011001053648</v>
      </c>
      <c r="G9" s="5" t="s">
        <v>27</v>
      </c>
      <c r="H9" s="16">
        <v>2918278</v>
      </c>
      <c r="I9" s="16">
        <v>2918278</v>
      </c>
      <c r="J9" s="33">
        <v>1</v>
      </c>
      <c r="K9" s="21">
        <v>0</v>
      </c>
      <c r="L9" s="21"/>
      <c r="M9" s="21"/>
      <c r="N9" s="21"/>
      <c r="O9" s="37" t="s">
        <v>29</v>
      </c>
      <c r="P9" s="35"/>
    </row>
    <row r="10" spans="1:16" s="36" customFormat="1" ht="60" customHeight="1" x14ac:dyDescent="0.45">
      <c r="A10" s="5" t="s">
        <v>34</v>
      </c>
      <c r="B10" s="5" t="s">
        <v>40</v>
      </c>
      <c r="C10" s="4" t="s">
        <v>36</v>
      </c>
      <c r="D10" s="6">
        <v>45706</v>
      </c>
      <c r="E10" s="5" t="s">
        <v>41</v>
      </c>
      <c r="F10" s="7">
        <v>7010401032840</v>
      </c>
      <c r="G10" s="5" t="s">
        <v>27</v>
      </c>
      <c r="H10" s="16">
        <v>4887575</v>
      </c>
      <c r="I10" s="16">
        <v>4887575</v>
      </c>
      <c r="J10" s="8">
        <v>1</v>
      </c>
      <c r="K10" s="21">
        <v>0</v>
      </c>
      <c r="L10" s="21"/>
      <c r="M10" s="21"/>
      <c r="N10" s="21"/>
      <c r="O10" s="37" t="s">
        <v>29</v>
      </c>
      <c r="P10" s="35"/>
    </row>
    <row r="11" spans="1:16" s="36" customFormat="1" ht="60" customHeight="1" x14ac:dyDescent="0.45">
      <c r="A11" s="5" t="s">
        <v>34</v>
      </c>
      <c r="B11" s="5" t="s">
        <v>42</v>
      </c>
      <c r="C11" s="4" t="s">
        <v>36</v>
      </c>
      <c r="D11" s="6">
        <v>45702</v>
      </c>
      <c r="E11" s="5" t="s">
        <v>43</v>
      </c>
      <c r="F11" s="7">
        <v>6011001035920</v>
      </c>
      <c r="G11" s="5" t="s">
        <v>27</v>
      </c>
      <c r="H11" s="16">
        <v>12949200</v>
      </c>
      <c r="I11" s="16">
        <v>12949200</v>
      </c>
      <c r="J11" s="8">
        <v>1</v>
      </c>
      <c r="K11" s="21">
        <v>0</v>
      </c>
      <c r="L11" s="21"/>
      <c r="M11" s="21"/>
      <c r="N11" s="21"/>
      <c r="O11" s="37" t="s">
        <v>29</v>
      </c>
      <c r="P11" s="35"/>
    </row>
    <row r="12" spans="1:16" s="36" customFormat="1" ht="60" customHeight="1" x14ac:dyDescent="0.45">
      <c r="A12" s="5" t="s">
        <v>34</v>
      </c>
      <c r="B12" s="5" t="s">
        <v>44</v>
      </c>
      <c r="C12" s="4" t="s">
        <v>36</v>
      </c>
      <c r="D12" s="6">
        <v>45705</v>
      </c>
      <c r="E12" s="5" t="s">
        <v>45</v>
      </c>
      <c r="F12" s="7">
        <v>3013301008039</v>
      </c>
      <c r="G12" s="5" t="s">
        <v>27</v>
      </c>
      <c r="H12" s="16">
        <v>3334759</v>
      </c>
      <c r="I12" s="16">
        <v>3334759</v>
      </c>
      <c r="J12" s="8">
        <v>1</v>
      </c>
      <c r="K12" s="21">
        <v>0</v>
      </c>
      <c r="L12" s="21"/>
      <c r="M12" s="21"/>
      <c r="N12" s="21"/>
      <c r="O12" s="37" t="s">
        <v>28</v>
      </c>
      <c r="P12" s="35"/>
    </row>
    <row r="13" spans="1:16" s="36" customFormat="1" ht="60" customHeight="1" x14ac:dyDescent="0.45">
      <c r="A13" s="5" t="s">
        <v>34</v>
      </c>
      <c r="B13" s="5" t="s">
        <v>46</v>
      </c>
      <c r="C13" s="4" t="s">
        <v>36</v>
      </c>
      <c r="D13" s="6">
        <v>45701</v>
      </c>
      <c r="E13" s="5" t="s">
        <v>47</v>
      </c>
      <c r="F13" s="7">
        <v>4011001108471</v>
      </c>
      <c r="G13" s="5" t="s">
        <v>27</v>
      </c>
      <c r="H13" s="16">
        <v>3520000</v>
      </c>
      <c r="I13" s="16">
        <v>3520000</v>
      </c>
      <c r="J13" s="8">
        <v>1</v>
      </c>
      <c r="K13" s="21">
        <v>0</v>
      </c>
      <c r="L13" s="21"/>
      <c r="M13" s="21"/>
      <c r="N13" s="21"/>
      <c r="O13" s="37" t="s">
        <v>48</v>
      </c>
      <c r="P13" s="35"/>
    </row>
    <row r="14" spans="1:16" s="36" customFormat="1" ht="60" customHeight="1" x14ac:dyDescent="0.45">
      <c r="A14" s="5" t="s">
        <v>49</v>
      </c>
      <c r="B14" s="5" t="s">
        <v>50</v>
      </c>
      <c r="C14" s="4" t="s">
        <v>51</v>
      </c>
      <c r="D14" s="6">
        <v>45715</v>
      </c>
      <c r="E14" s="5" t="s">
        <v>52</v>
      </c>
      <c r="F14" s="7">
        <v>4010001185868</v>
      </c>
      <c r="G14" s="5" t="s">
        <v>53</v>
      </c>
      <c r="H14" s="16">
        <v>6190800</v>
      </c>
      <c r="I14" s="16">
        <v>6190800</v>
      </c>
      <c r="J14" s="8">
        <v>1</v>
      </c>
      <c r="K14" s="21">
        <v>0</v>
      </c>
      <c r="L14" s="21"/>
      <c r="M14" s="21"/>
      <c r="N14" s="21"/>
      <c r="O14" s="37" t="s">
        <v>48</v>
      </c>
      <c r="P14" s="35"/>
    </row>
    <row r="15" spans="1:16" s="36" customFormat="1" ht="60" customHeight="1" x14ac:dyDescent="0.45">
      <c r="A15" s="5" t="s">
        <v>54</v>
      </c>
      <c r="B15" s="5" t="s">
        <v>55</v>
      </c>
      <c r="C15" s="4" t="s">
        <v>56</v>
      </c>
      <c r="D15" s="6">
        <v>45698</v>
      </c>
      <c r="E15" s="5" t="s">
        <v>57</v>
      </c>
      <c r="F15" s="7">
        <v>8011001053648</v>
      </c>
      <c r="G15" s="5" t="s">
        <v>27</v>
      </c>
      <c r="H15" s="16">
        <v>1362975</v>
      </c>
      <c r="I15" s="16">
        <v>1362975</v>
      </c>
      <c r="J15" s="8">
        <v>1</v>
      </c>
      <c r="K15" s="21">
        <v>0</v>
      </c>
      <c r="L15" s="21"/>
      <c r="M15" s="21"/>
      <c r="N15" s="21"/>
      <c r="O15" s="37" t="s">
        <v>29</v>
      </c>
      <c r="P15" s="35"/>
    </row>
    <row r="16" spans="1:16" s="36" customFormat="1" ht="60" customHeight="1" x14ac:dyDescent="0.45">
      <c r="A16" s="5" t="s">
        <v>58</v>
      </c>
      <c r="B16" s="5" t="s">
        <v>59</v>
      </c>
      <c r="C16" s="4" t="s">
        <v>60</v>
      </c>
      <c r="D16" s="6">
        <v>45691</v>
      </c>
      <c r="E16" s="5" t="s">
        <v>61</v>
      </c>
      <c r="F16" s="7">
        <v>6010701040388</v>
      </c>
      <c r="G16" s="5" t="s">
        <v>27</v>
      </c>
      <c r="H16" s="16">
        <v>8602440</v>
      </c>
      <c r="I16" s="16">
        <v>8602440</v>
      </c>
      <c r="J16" s="8">
        <v>1</v>
      </c>
      <c r="K16" s="21">
        <v>0</v>
      </c>
      <c r="L16" s="21"/>
      <c r="M16" s="21"/>
      <c r="N16" s="21"/>
      <c r="O16" s="37" t="s">
        <v>29</v>
      </c>
      <c r="P16" s="35"/>
    </row>
    <row r="17" spans="1:16" s="36" customFormat="1" ht="60" customHeight="1" x14ac:dyDescent="0.45">
      <c r="A17" s="5" t="s">
        <v>58</v>
      </c>
      <c r="B17" s="5" t="s">
        <v>62</v>
      </c>
      <c r="C17" s="4" t="s">
        <v>60</v>
      </c>
      <c r="D17" s="6">
        <v>45692</v>
      </c>
      <c r="E17" s="5" t="s">
        <v>63</v>
      </c>
      <c r="F17" s="7">
        <v>9011101039249</v>
      </c>
      <c r="G17" s="5" t="s">
        <v>27</v>
      </c>
      <c r="H17" s="16">
        <v>4928000</v>
      </c>
      <c r="I17" s="16">
        <v>4928000</v>
      </c>
      <c r="J17" s="8">
        <v>1</v>
      </c>
      <c r="K17" s="21">
        <v>0</v>
      </c>
      <c r="L17" s="21"/>
      <c r="M17" s="21"/>
      <c r="N17" s="21"/>
      <c r="O17" s="37" t="s">
        <v>29</v>
      </c>
      <c r="P17" s="35"/>
    </row>
    <row r="18" spans="1:16" s="36" customFormat="1" ht="69.599999999999994" customHeight="1" x14ac:dyDescent="0.45">
      <c r="A18" s="5" t="s">
        <v>58</v>
      </c>
      <c r="B18" s="5" t="s">
        <v>64</v>
      </c>
      <c r="C18" s="4" t="s">
        <v>60</v>
      </c>
      <c r="D18" s="6">
        <v>45700</v>
      </c>
      <c r="E18" s="5" t="s">
        <v>65</v>
      </c>
      <c r="F18" s="7">
        <v>5021001033783</v>
      </c>
      <c r="G18" s="5" t="s">
        <v>27</v>
      </c>
      <c r="H18" s="16">
        <v>16750800</v>
      </c>
      <c r="I18" s="16">
        <v>16750800</v>
      </c>
      <c r="J18" s="8">
        <v>1</v>
      </c>
      <c r="K18" s="21">
        <v>0</v>
      </c>
      <c r="L18" s="21"/>
      <c r="M18" s="21"/>
      <c r="N18" s="21"/>
      <c r="O18" s="38" t="s">
        <v>94</v>
      </c>
      <c r="P18" s="35"/>
    </row>
    <row r="19" spans="1:16" s="36" customFormat="1" ht="60" customHeight="1" x14ac:dyDescent="0.45">
      <c r="A19" s="5" t="s">
        <v>58</v>
      </c>
      <c r="B19" s="5" t="s">
        <v>66</v>
      </c>
      <c r="C19" s="4" t="s">
        <v>60</v>
      </c>
      <c r="D19" s="6">
        <v>45705</v>
      </c>
      <c r="E19" s="5" t="s">
        <v>67</v>
      </c>
      <c r="F19" s="7">
        <v>5010401025103</v>
      </c>
      <c r="G19" s="5" t="s">
        <v>27</v>
      </c>
      <c r="H19" s="16">
        <v>10830600</v>
      </c>
      <c r="I19" s="16">
        <v>10830600</v>
      </c>
      <c r="J19" s="8">
        <v>1</v>
      </c>
      <c r="K19" s="21">
        <v>0</v>
      </c>
      <c r="L19" s="21"/>
      <c r="M19" s="21"/>
      <c r="N19" s="21"/>
      <c r="O19" s="37" t="s">
        <v>29</v>
      </c>
      <c r="P19" s="35"/>
    </row>
    <row r="20" spans="1:16" s="36" customFormat="1" ht="60" customHeight="1" x14ac:dyDescent="0.45">
      <c r="A20" s="5" t="s">
        <v>58</v>
      </c>
      <c r="B20" s="5" t="s">
        <v>68</v>
      </c>
      <c r="C20" s="4" t="s">
        <v>60</v>
      </c>
      <c r="D20" s="6">
        <v>45706</v>
      </c>
      <c r="E20" s="5" t="s">
        <v>69</v>
      </c>
      <c r="F20" s="7">
        <v>1010001092605</v>
      </c>
      <c r="G20" s="5" t="s">
        <v>70</v>
      </c>
      <c r="H20" s="16">
        <v>3740750</v>
      </c>
      <c r="I20" s="16">
        <v>3740750</v>
      </c>
      <c r="J20" s="8">
        <v>1</v>
      </c>
      <c r="K20" s="21">
        <v>0</v>
      </c>
      <c r="L20" s="21"/>
      <c r="M20" s="21"/>
      <c r="N20" s="21"/>
      <c r="O20" s="37" t="s">
        <v>29</v>
      </c>
      <c r="P20" s="35"/>
    </row>
    <row r="21" spans="1:16" s="36" customFormat="1" ht="60" customHeight="1" x14ac:dyDescent="0.45">
      <c r="A21" s="5" t="s">
        <v>58</v>
      </c>
      <c r="B21" s="5" t="s">
        <v>71</v>
      </c>
      <c r="C21" s="4" t="s">
        <v>60</v>
      </c>
      <c r="D21" s="6">
        <v>45714</v>
      </c>
      <c r="E21" s="5" t="s">
        <v>72</v>
      </c>
      <c r="F21" s="7">
        <v>2010005008721</v>
      </c>
      <c r="G21" s="5" t="s">
        <v>27</v>
      </c>
      <c r="H21" s="16">
        <v>18000000</v>
      </c>
      <c r="I21" s="16">
        <v>18000000</v>
      </c>
      <c r="J21" s="8">
        <v>1</v>
      </c>
      <c r="K21" s="21">
        <v>0</v>
      </c>
      <c r="L21" s="21"/>
      <c r="M21" s="21"/>
      <c r="N21" s="21"/>
      <c r="O21" s="37" t="s">
        <v>29</v>
      </c>
      <c r="P21" s="35"/>
    </row>
    <row r="22" spans="1:16" s="36" customFormat="1" ht="60" customHeight="1" x14ac:dyDescent="0.45">
      <c r="A22" s="5" t="s">
        <v>58</v>
      </c>
      <c r="B22" s="5" t="s">
        <v>73</v>
      </c>
      <c r="C22" s="4" t="s">
        <v>60</v>
      </c>
      <c r="D22" s="6">
        <v>45715</v>
      </c>
      <c r="E22" s="5" t="s">
        <v>72</v>
      </c>
      <c r="F22" s="7">
        <v>2010005008721</v>
      </c>
      <c r="G22" s="5" t="s">
        <v>27</v>
      </c>
      <c r="H22" s="16">
        <v>36876710</v>
      </c>
      <c r="I22" s="16">
        <v>36876710</v>
      </c>
      <c r="J22" s="8">
        <v>1</v>
      </c>
      <c r="K22" s="21">
        <v>0</v>
      </c>
      <c r="L22" s="21"/>
      <c r="M22" s="21"/>
      <c r="N22" s="21"/>
      <c r="O22" s="37" t="s">
        <v>29</v>
      </c>
      <c r="P22" s="35"/>
    </row>
    <row r="23" spans="1:16" s="36" customFormat="1" ht="60" customHeight="1" x14ac:dyDescent="0.45">
      <c r="A23" s="5" t="s">
        <v>74</v>
      </c>
      <c r="B23" s="5" t="s">
        <v>75</v>
      </c>
      <c r="C23" s="4" t="s">
        <v>76</v>
      </c>
      <c r="D23" s="6">
        <v>45695</v>
      </c>
      <c r="E23" s="5" t="s">
        <v>77</v>
      </c>
      <c r="F23" s="7" t="s">
        <v>78</v>
      </c>
      <c r="G23" s="5" t="s">
        <v>27</v>
      </c>
      <c r="H23" s="16">
        <v>12917300</v>
      </c>
      <c r="I23" s="16">
        <v>12917300</v>
      </c>
      <c r="J23" s="8">
        <v>1</v>
      </c>
      <c r="K23" s="21">
        <v>0</v>
      </c>
      <c r="L23" s="21"/>
      <c r="M23" s="21"/>
      <c r="N23" s="21"/>
      <c r="O23" s="37" t="s">
        <v>28</v>
      </c>
      <c r="P23" s="35"/>
    </row>
    <row r="24" spans="1:16" s="36" customFormat="1" ht="60" customHeight="1" x14ac:dyDescent="0.45">
      <c r="A24" s="5" t="s">
        <v>74</v>
      </c>
      <c r="B24" s="5" t="s">
        <v>79</v>
      </c>
      <c r="C24" s="4" t="s">
        <v>76</v>
      </c>
      <c r="D24" s="6">
        <v>45698</v>
      </c>
      <c r="E24" s="5" t="s">
        <v>80</v>
      </c>
      <c r="F24" s="7" t="s">
        <v>81</v>
      </c>
      <c r="G24" s="5" t="s">
        <v>27</v>
      </c>
      <c r="H24" s="16">
        <v>3700400</v>
      </c>
      <c r="I24" s="16">
        <v>3700400</v>
      </c>
      <c r="J24" s="8">
        <v>1</v>
      </c>
      <c r="K24" s="21">
        <v>0</v>
      </c>
      <c r="L24" s="21"/>
      <c r="M24" s="21"/>
      <c r="N24" s="21"/>
      <c r="O24" s="37" t="s">
        <v>29</v>
      </c>
      <c r="P24" s="35"/>
    </row>
    <row r="25" spans="1:16" s="36" customFormat="1" ht="60" customHeight="1" x14ac:dyDescent="0.45">
      <c r="A25" s="5" t="s">
        <v>82</v>
      </c>
      <c r="B25" s="5" t="s">
        <v>83</v>
      </c>
      <c r="C25" s="4" t="s">
        <v>84</v>
      </c>
      <c r="D25" s="6">
        <v>45716</v>
      </c>
      <c r="E25" s="5" t="s">
        <v>85</v>
      </c>
      <c r="F25" s="7">
        <v>6011001035920</v>
      </c>
      <c r="G25" s="5" t="s">
        <v>27</v>
      </c>
      <c r="H25" s="16">
        <v>1211760</v>
      </c>
      <c r="I25" s="16">
        <v>1211760</v>
      </c>
      <c r="J25" s="8">
        <v>1</v>
      </c>
      <c r="K25" s="21">
        <v>0</v>
      </c>
      <c r="L25" s="21"/>
      <c r="M25" s="21"/>
      <c r="N25" s="21"/>
      <c r="O25" s="37" t="s">
        <v>29</v>
      </c>
      <c r="P25" s="35"/>
    </row>
    <row r="26" spans="1:16" s="36" customFormat="1" ht="60" customHeight="1" x14ac:dyDescent="0.45">
      <c r="A26" s="5" t="s">
        <v>23</v>
      </c>
      <c r="B26" s="5" t="s">
        <v>86</v>
      </c>
      <c r="C26" s="4" t="s">
        <v>25</v>
      </c>
      <c r="D26" s="6">
        <v>45700</v>
      </c>
      <c r="E26" s="5" t="s">
        <v>87</v>
      </c>
      <c r="F26" s="7">
        <v>8010001003489</v>
      </c>
      <c r="G26" s="5" t="s">
        <v>27</v>
      </c>
      <c r="H26" s="16">
        <v>1996225</v>
      </c>
      <c r="I26" s="16">
        <v>1996225</v>
      </c>
      <c r="J26" s="8">
        <v>1</v>
      </c>
      <c r="K26" s="21">
        <v>0</v>
      </c>
      <c r="L26" s="21"/>
      <c r="M26" s="21"/>
      <c r="N26" s="21"/>
      <c r="O26" s="37" t="s">
        <v>29</v>
      </c>
      <c r="P26" s="35"/>
    </row>
    <row r="27" spans="1:16" s="36" customFormat="1" ht="60" customHeight="1" x14ac:dyDescent="0.45">
      <c r="A27" s="5" t="s">
        <v>23</v>
      </c>
      <c r="B27" s="5" t="s">
        <v>88</v>
      </c>
      <c r="C27" s="4" t="s">
        <v>25</v>
      </c>
      <c r="D27" s="6">
        <v>45716</v>
      </c>
      <c r="E27" s="5" t="s">
        <v>89</v>
      </c>
      <c r="F27" s="7">
        <v>6010001135680</v>
      </c>
      <c r="G27" s="5" t="s">
        <v>27</v>
      </c>
      <c r="H27" s="16">
        <v>5306400</v>
      </c>
      <c r="I27" s="16">
        <v>5306400</v>
      </c>
      <c r="J27" s="8">
        <v>1</v>
      </c>
      <c r="K27" s="21">
        <v>0</v>
      </c>
      <c r="L27" s="21"/>
      <c r="M27" s="21"/>
      <c r="N27" s="21"/>
      <c r="O27" s="37" t="s">
        <v>28</v>
      </c>
      <c r="P27" s="35"/>
    </row>
    <row r="28" spans="1:16" s="36" customFormat="1" ht="60" customHeight="1" x14ac:dyDescent="0.45">
      <c r="A28" s="5" t="s">
        <v>23</v>
      </c>
      <c r="B28" s="5" t="s">
        <v>90</v>
      </c>
      <c r="C28" s="4" t="s">
        <v>25</v>
      </c>
      <c r="D28" s="6">
        <v>45716</v>
      </c>
      <c r="E28" s="5" t="s">
        <v>91</v>
      </c>
      <c r="F28" s="7">
        <v>4010401022860</v>
      </c>
      <c r="G28" s="5" t="s">
        <v>70</v>
      </c>
      <c r="H28" s="16">
        <v>7253910</v>
      </c>
      <c r="I28" s="16">
        <v>7253910</v>
      </c>
      <c r="J28" s="8">
        <v>1</v>
      </c>
      <c r="K28" s="21">
        <v>0</v>
      </c>
      <c r="L28" s="21"/>
      <c r="M28" s="21"/>
      <c r="N28" s="21"/>
      <c r="O28" s="37" t="s">
        <v>29</v>
      </c>
      <c r="P28" s="35"/>
    </row>
    <row r="29" spans="1:16" s="36" customFormat="1" ht="60" customHeight="1" x14ac:dyDescent="0.45">
      <c r="A29" s="5" t="s">
        <v>29</v>
      </c>
      <c r="B29" s="5" t="s">
        <v>29</v>
      </c>
      <c r="C29" s="4" t="s">
        <v>29</v>
      </c>
      <c r="D29" s="6" t="s">
        <v>29</v>
      </c>
      <c r="E29" s="5" t="s">
        <v>92</v>
      </c>
      <c r="F29" s="7" t="s">
        <v>29</v>
      </c>
      <c r="G29" s="5" t="s">
        <v>29</v>
      </c>
      <c r="H29" s="16" t="s">
        <v>29</v>
      </c>
      <c r="I29" s="16" t="s">
        <v>29</v>
      </c>
      <c r="J29" s="8" t="s">
        <v>29</v>
      </c>
      <c r="K29" s="21" t="s">
        <v>29</v>
      </c>
      <c r="L29" s="21"/>
      <c r="M29" s="21"/>
      <c r="N29" s="21"/>
      <c r="O29" s="37" t="s">
        <v>29</v>
      </c>
      <c r="P29" s="35"/>
    </row>
    <row r="30" spans="1:16" s="36" customFormat="1" ht="60" customHeight="1" x14ac:dyDescent="0.45">
      <c r="A30" s="5" t="s">
        <v>29</v>
      </c>
      <c r="B30" s="5" t="s">
        <v>29</v>
      </c>
      <c r="C30" s="4" t="s">
        <v>29</v>
      </c>
      <c r="D30" s="6" t="s">
        <v>29</v>
      </c>
      <c r="E30" s="5" t="s">
        <v>92</v>
      </c>
      <c r="F30" s="7" t="s">
        <v>29</v>
      </c>
      <c r="G30" s="5" t="s">
        <v>29</v>
      </c>
      <c r="H30" s="16" t="s">
        <v>29</v>
      </c>
      <c r="I30" s="16" t="s">
        <v>29</v>
      </c>
      <c r="J30" s="8" t="s">
        <v>29</v>
      </c>
      <c r="K30" s="21" t="s">
        <v>29</v>
      </c>
      <c r="L30" s="21"/>
      <c r="M30" s="21"/>
      <c r="N30" s="21"/>
      <c r="O30" s="37" t="s">
        <v>29</v>
      </c>
      <c r="P30" s="35"/>
    </row>
    <row r="31" spans="1:16" s="36" customFormat="1" ht="60" customHeight="1" x14ac:dyDescent="0.45">
      <c r="A31" s="5" t="s">
        <v>29</v>
      </c>
      <c r="B31" s="5" t="s">
        <v>29</v>
      </c>
      <c r="C31" s="4" t="s">
        <v>29</v>
      </c>
      <c r="D31" s="6" t="s">
        <v>29</v>
      </c>
      <c r="E31" s="5" t="s">
        <v>92</v>
      </c>
      <c r="F31" s="7" t="s">
        <v>29</v>
      </c>
      <c r="G31" s="5" t="s">
        <v>29</v>
      </c>
      <c r="H31" s="16" t="s">
        <v>29</v>
      </c>
      <c r="I31" s="16" t="s">
        <v>29</v>
      </c>
      <c r="J31" s="8" t="s">
        <v>29</v>
      </c>
      <c r="K31" s="21" t="s">
        <v>29</v>
      </c>
      <c r="L31" s="21"/>
      <c r="M31" s="21"/>
      <c r="N31" s="21"/>
      <c r="O31" s="37" t="s">
        <v>29</v>
      </c>
      <c r="P31" s="35"/>
    </row>
    <row r="32" spans="1:16" s="36" customFormat="1" ht="60" customHeight="1" x14ac:dyDescent="0.45">
      <c r="A32" s="5" t="s">
        <v>29</v>
      </c>
      <c r="B32" s="5" t="s">
        <v>29</v>
      </c>
      <c r="C32" s="4" t="s">
        <v>29</v>
      </c>
      <c r="D32" s="6" t="s">
        <v>29</v>
      </c>
      <c r="E32" s="5" t="s">
        <v>92</v>
      </c>
      <c r="F32" s="7" t="s">
        <v>29</v>
      </c>
      <c r="G32" s="5" t="s">
        <v>29</v>
      </c>
      <c r="H32" s="16" t="s">
        <v>29</v>
      </c>
      <c r="I32" s="16" t="s">
        <v>29</v>
      </c>
      <c r="J32" s="8" t="s">
        <v>29</v>
      </c>
      <c r="K32" s="21" t="s">
        <v>29</v>
      </c>
      <c r="L32" s="21"/>
      <c r="M32" s="21"/>
      <c r="N32" s="21"/>
      <c r="O32" s="37" t="s">
        <v>29</v>
      </c>
      <c r="P32" s="35"/>
    </row>
    <row r="33" spans="1:16" s="36" customFormat="1" ht="60" customHeight="1" x14ac:dyDescent="0.45">
      <c r="A33" s="5" t="s">
        <v>29</v>
      </c>
      <c r="B33" s="5" t="s">
        <v>29</v>
      </c>
      <c r="C33" s="4" t="s">
        <v>29</v>
      </c>
      <c r="D33" s="6" t="s">
        <v>29</v>
      </c>
      <c r="E33" s="5" t="s">
        <v>92</v>
      </c>
      <c r="F33" s="7" t="s">
        <v>29</v>
      </c>
      <c r="G33" s="5" t="s">
        <v>29</v>
      </c>
      <c r="H33" s="16" t="s">
        <v>29</v>
      </c>
      <c r="I33" s="16" t="s">
        <v>29</v>
      </c>
      <c r="J33" s="8" t="s">
        <v>29</v>
      </c>
      <c r="K33" s="21" t="s">
        <v>29</v>
      </c>
      <c r="L33" s="21"/>
      <c r="M33" s="21"/>
      <c r="N33" s="21"/>
      <c r="O33" s="37" t="s">
        <v>29</v>
      </c>
      <c r="P33" s="35"/>
    </row>
    <row r="34" spans="1:16" x14ac:dyDescent="0.45">
      <c r="A34" s="13" t="s">
        <v>21</v>
      </c>
      <c r="J34" s="26"/>
    </row>
    <row r="35" spans="1:16" x14ac:dyDescent="0.45">
      <c r="A35" s="13"/>
      <c r="J35" s="26"/>
    </row>
    <row r="36" spans="1:16" x14ac:dyDescent="0.45">
      <c r="J36" s="26"/>
    </row>
    <row r="37" spans="1:16" x14ac:dyDescent="0.45">
      <c r="J37" s="26"/>
    </row>
    <row r="38" spans="1:16" x14ac:dyDescent="0.45">
      <c r="J38" s="26"/>
    </row>
    <row r="39" spans="1:16" x14ac:dyDescent="0.45">
      <c r="J39" s="26"/>
    </row>
  </sheetData>
  <sheetProtection sheet="1" insertRows="0" deleteRows="0" autoFilter="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33">
    <cfRule type="containsText" dxfId="2" priority="1" operator="containsText" text="公社">
      <formula>NOT(ISERROR(SEARCH("公社",A7)))</formula>
    </cfRule>
    <cfRule type="containsText" dxfId="1" priority="2" operator="containsText" text="公財">
      <formula>NOT(ISERROR(SEARCH("公財",A7)))</formula>
    </cfRule>
    <cfRule type="containsText" dxfId="0" priority="3" operator="containsText" text="公益">
      <formula>NOT(ISERROR(SEARCH("公益",A7)))</formula>
    </cfRule>
  </conditionalFormatting>
  <dataValidations count="6">
    <dataValidation showDropDown="1" showInputMessage="1" showErrorMessage="1" sqref="N7:N33" xr:uid="{4C1258FF-E8D6-46B6-8048-25BC32760253}"/>
    <dataValidation type="list" allowBlank="1" showInputMessage="1" showErrorMessage="1" sqref="L7:L33" xr:uid="{4EEA38F7-03F3-4B6C-9F40-D433066A5607}">
      <formula1>$K$38:$K$42</formula1>
    </dataValidation>
    <dataValidation type="list" allowBlank="1" showInputMessage="1" showErrorMessage="1" sqref="M7:M33" xr:uid="{AFC40CBF-6491-4C99-9D5A-D79E1620C24B}">
      <formula1>$L$38:$L$40</formula1>
    </dataValidation>
    <dataValidation type="list" allowBlank="1" showInputMessage="1" showErrorMessage="1" sqref="ACZ7:ACZ33 WVT7:WVT33 JH7:JH33 TD7:TD33 AMV7:AMV33 AWR7:AWR33 BGN7:BGN33 BQJ7:BQJ33 CAF7:CAF33 CKB7:CKB33 CTX7:CTX33 DDT7:DDT33 DNP7:DNP33 DXL7:DXL33 EHH7:EHH33 ERD7:ERD33 FAZ7:FAZ33 FKV7:FKV33 FUR7:FUR33 GEN7:GEN33 GOJ7:GOJ33 GYF7:GYF33 HIB7:HIB33 HRX7:HRX33 IBT7:IBT33 ILP7:ILP33 IVL7:IVL33 JFH7:JFH33 JPD7:JPD33 JYZ7:JYZ33 KIV7:KIV33 KSR7:KSR33 LCN7:LCN33 LMJ7:LMJ33 LWF7:LWF33 MGB7:MGB33 MPX7:MPX33 MZT7:MZT33 NJP7:NJP33 NTL7:NTL33 ODH7:ODH33 OND7:OND33 OWZ7:OWZ33 PGV7:PGV33 PQR7:PQR33 QAN7:QAN33 QKJ7:QKJ33 QUF7:QUF33 REB7:REB33 RNX7:RNX33 RXT7:RXT33 SHP7:SHP33 SRL7:SRL33 TBH7:TBH33 TLD7:TLD33 TUZ7:TUZ33 UEV7:UEV33 UOR7:UOR33 UYN7:UYN33 VIJ7:VIJ33 VSF7:VSF33 WCB7:WCB33 WLX7:WLX33" xr:uid="{484C5ED0-6C17-4359-95DF-61B2859D39EF}">
      <formula1>$J$37:$J$41</formula1>
    </dataValidation>
    <dataValidation type="list" allowBlank="1" showInputMessage="1" showErrorMessage="1" sqref="ADA7:ADA33 WVU7:WVU33 JI7:JI33 TE7:TE33 AMW7:AMW33 AWS7:AWS33 BGO7:BGO33 BQK7:BQK33 CAG7:CAG33 CKC7:CKC33 CTY7:CTY33 DDU7:DDU33 DNQ7:DNQ33 DXM7:DXM33 EHI7:EHI33 ERE7:ERE33 FBA7:FBA33 FKW7:FKW33 FUS7:FUS33 GEO7:GEO33 GOK7:GOK33 GYG7:GYG33 HIC7:HIC33 HRY7:HRY33 IBU7:IBU33 ILQ7:ILQ33 IVM7:IVM33 JFI7:JFI33 JPE7:JPE33 JZA7:JZA33 KIW7:KIW33 KSS7:KSS33 LCO7:LCO33 LMK7:LMK33 LWG7:LWG33 MGC7:MGC33 MPY7:MPY33 MZU7:MZU33 NJQ7:NJQ33 NTM7:NTM33 ODI7:ODI33 ONE7:ONE33 OXA7:OXA33 PGW7:PGW33 PQS7:PQS33 QAO7:QAO33 QKK7:QKK33 QUG7:QUG33 REC7:REC33 RNY7:RNY33 RXU7:RXU33 SHQ7:SHQ33 SRM7:SRM33 TBI7:TBI33 TLE7:TLE33 TVA7:TVA33 UEW7:UEW33 UOS7:UOS33 UYO7:UYO33 VIK7:VIK33 VSG7:VSG33 WCC7:WCC33 WLY7:WLY33" xr:uid="{325D8A12-5C70-43E2-A465-78EB3098B8A3}">
      <formula1>$L$37:$L$39</formula1>
    </dataValidation>
    <dataValidation type="list" allowBlank="1" showInputMessage="1" showErrorMessage="1" sqref="G7:G33" xr:uid="{4662A37A-6F5A-41E6-8C8C-B233D04C4D54}">
      <formula1>国立美術館会計規則_第23条第1項第1号</formula1>
    </dataValidation>
  </dataValidations>
  <printOptions horizontalCentered="1"/>
  <pageMargins left="0.2" right="0.2" top="0.43" bottom="0.21" header="0.3" footer="0.3"/>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公表3-2</vt:lpstr>
      <vt:lpstr>公表3-4</vt:lpstr>
      <vt:lpstr>'公表3-2'!Print_Area</vt:lpstr>
      <vt:lpstr>'公表3-4'!Print_Area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青池 昌博</dc:creator>
  <cp:lastModifiedBy>青池 昌博</cp:lastModifiedBy>
  <cp:lastPrinted>2025-12-09T03:39:51Z</cp:lastPrinted>
  <dcterms:created xsi:type="dcterms:W3CDTF">2025-04-10T02:18:41Z</dcterms:created>
  <dcterms:modified xsi:type="dcterms:W3CDTF">2025-12-10T02:48:33Z</dcterms:modified>
</cp:coreProperties>
</file>