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青池昌博\Downloads\契約の公表\3月変更\"/>
    </mc:Choice>
  </mc:AlternateContent>
  <xr:revisionPtr revIDLastSave="0" documentId="13_ncr:1_{D1D08CB1-CC45-4ADA-A4F2-A72A2350987A}" xr6:coauthVersionLast="47" xr6:coauthVersionMax="47" xr10:uidLastSave="{00000000-0000-0000-0000-000000000000}"/>
  <bookViews>
    <workbookView xWindow="-108" yWindow="-108" windowWidth="23256" windowHeight="12456" xr2:uid="{886CD208-F9CD-4422-ADAD-8A970CFC2DAA}"/>
  </bookViews>
  <sheets>
    <sheet name="公表3-2" sheetId="1" r:id="rId1"/>
    <sheet name="公表3-4" sheetId="2" r:id="rId2"/>
  </sheets>
  <externalReferences>
    <externalReference r:id="rId3"/>
    <externalReference r:id="rId4"/>
    <externalReference r:id="rId5"/>
    <externalReference r:id="rId6"/>
    <externalReference r:id="rId7"/>
    <externalReference r:id="rId8"/>
  </externalReferences>
  <definedNames>
    <definedName name="_xlnm._FilterDatabase" localSheetId="0" hidden="1">'公表3-2'!$B$6:$O$6</definedName>
    <definedName name="_xlnm._FilterDatabase" localSheetId="1" hidden="1">'公表3-4'!#REF!</definedName>
    <definedName name="①２４年度以降も競争性のない随意契約によらざるを得ないもの">[1]選択肢一覧!#REF!</definedName>
    <definedName name="①一般競争入札" localSheetId="0">[2]選択肢一覧!$I$2:$I$9</definedName>
    <definedName name="①一般競争入札" localSheetId="1">[2]選択肢一覧!$I$2:$I$9</definedName>
    <definedName name="①複数年契約">[1]選択肢一覧!$M$2:$M$3</definedName>
    <definedName name="ok">[3]選択肢一覧!$I$2:$I$9</definedName>
    <definedName name="_xlnm.Print_Area" localSheetId="0">'公表3-2'!$A$1:$O$14</definedName>
    <definedName name="_xlnm.Print_Area" localSheetId="1">'公表3-4'!$A$1:$O$37</definedName>
    <definedName name="一般競争入札">[4]選択肢一覧!$I$2:$I$9</definedName>
    <definedName name="契約監視資料1">[5]選択肢一覧!$I$2:$I$9</definedName>
    <definedName name="国立美術館会計規則_第23条第1項第1号" localSheetId="0">[6]選択肢一覧!$F$2:$F$12</definedName>
    <definedName name="国立美術館会計規則_第23条第1項第1号" localSheetId="1">[6]選択肢一覧!$F$2:$F$12</definedName>
    <definedName name="国立美術館会計規則_第23条第1項第1号">[1]選択肢一覧!$G$3:$G$13</definedName>
    <definedName name="本部事務局" localSheetId="0">[6]選択肢一覧!$B$2:$B$7</definedName>
    <definedName name="本部事務局" localSheetId="1">[6]選択肢一覧!$B$2:$B$7</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<sst xmlns="http://schemas.openxmlformats.org/spreadsheetml/2006/main" count="364" uniqueCount="90">
  <si>
    <t>独立行政法人国立美術館</t>
    <rPh sb="0" eb="2">
      <t>ドクリツ</t>
    </rPh>
    <rPh sb="2" eb="4">
      <t>ギョウセイ</t>
    </rPh>
    <rPh sb="4" eb="6">
      <t>ホウジン</t>
    </rPh>
    <rPh sb="6" eb="11">
      <t>コクリツビジュツカン</t>
    </rPh>
    <phoneticPr fontId="4"/>
  </si>
  <si>
    <t>独立行政法人から公益法人への支出に関する随意契約に係る情報の公開（公共工事）
及び公益法人に対する支出の公表・点検の方針について（平成24年6月1日行政改革実行本部決定）に基づく情報の公開</t>
    <rPh sb="20" eb="22">
      <t>ズイイ</t>
    </rPh>
    <rPh sb="22" eb="24">
      <t>ケイヤク</t>
    </rPh>
    <rPh sb="30" eb="32">
      <t>コウカイ</t>
    </rPh>
    <rPh sb="58" eb="60">
      <t>ホウシン</t>
    </rPh>
    <phoneticPr fontId="4"/>
  </si>
  <si>
    <t>契約を締結した施設</t>
    <rPh sb="0" eb="2">
      <t>ケイヤク</t>
    </rPh>
    <rPh sb="3" eb="5">
      <t>テイケツ</t>
    </rPh>
    <rPh sb="7" eb="9">
      <t>シセツ</t>
    </rPh>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</si>
  <si>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</si>
  <si>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</si>
  <si>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</si>
  <si>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</si>
  <si>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</si>
  <si>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</si>
  <si>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</si>
  <si>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</si>
  <si>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</si>
  <si>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</si>
  <si>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</si>
  <si>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備考</t>
    <rPh sb="0" eb="2">
      <t>ビコウ</t>
    </rPh>
    <phoneticPr fontId="4"/>
  </si>
  <si>
    <t>公益法人の区分</t>
    <rPh sb="0" eb="2">
      <t>コウエキ</t>
    </rPh>
    <rPh sb="2" eb="4">
      <t>ホウジン</t>
    </rPh>
    <rPh sb="5" eb="7">
      <t>クブン</t>
    </rPh>
    <phoneticPr fontId="4"/>
  </si>
  <si>
    <t>国所管、都道府県所管の区分</t>
    <rPh sb="4" eb="8">
      <t>トドウフケン</t>
    </rPh>
    <phoneticPr fontId="4"/>
  </si>
  <si>
    <t>応札・応募者数</t>
    <phoneticPr fontId="4"/>
  </si>
  <si>
    <t>※公益法人の区分において、「公財」は、「公益財団法人」、「公社」は「公益社団法人」、「特財」は、「特例財団法人」、「特社」は「特例社団法人」をいう。</t>
  </si>
  <si>
    <t>独立行政法人から公益法人への支出に関する随意契約に係る情報の公開（物品・役務等）
及び公益法人に対する支出の公表・点検の方針について（平成24年6月1日行政改革実行本部決定）に基づく情報の公開</t>
    <rPh sb="20" eb="22">
      <t>ズイイ</t>
    </rPh>
    <rPh sb="22" eb="24">
      <t>ケイヤク</t>
    </rPh>
    <rPh sb="30" eb="32">
      <t>コウカイ</t>
    </rPh>
    <rPh sb="33" eb="35">
      <t>ブッピン</t>
    </rPh>
    <rPh sb="36" eb="38">
      <t>エキム</t>
    </rPh>
    <rPh sb="38" eb="39">
      <t>トウ</t>
    </rPh>
    <rPh sb="60" eb="62">
      <t>ホウシン</t>
    </rPh>
    <phoneticPr fontId="4"/>
  </si>
  <si>
    <t>物品役務等の名称及び数量</t>
    <rPh sb="0" eb="2">
      <t>ブッピン</t>
    </rPh>
    <rPh sb="2" eb="4">
      <t>エキム</t>
    </rPh>
    <rPh sb="4" eb="5">
      <t>トウ</t>
    </rPh>
    <rPh sb="6" eb="8">
      <t>メイショウ</t>
    </rPh>
    <rPh sb="8" eb="9">
      <t>オヨ</t>
    </rPh>
    <rPh sb="10" eb="12">
      <t>スウリョウ</t>
    </rPh>
    <phoneticPr fontId="4"/>
  </si>
  <si>
    <t>国所管、都道府県所管の区分</t>
    <phoneticPr fontId="4"/>
  </si>
  <si>
    <t>変更契約令和7年10月29日
変更金額：23,403,225円</t>
    <rPh sb="0" eb="2">
      <t>ヘンコウ</t>
    </rPh>
    <rPh sb="2" eb="4">
      <t>ケイヤク</t>
    </rPh>
    <rPh sb="4" eb="6">
      <t>レイワ</t>
    </rPh>
    <rPh sb="7" eb="8">
      <t>ネン</t>
    </rPh>
    <rPh sb="10" eb="11">
      <t>ガツ</t>
    </rPh>
    <rPh sb="13" eb="14">
      <t>ニチ</t>
    </rPh>
    <rPh sb="15" eb="17">
      <t>ヘンコウ</t>
    </rPh>
    <rPh sb="17" eb="19">
      <t>キンガク</t>
    </rPh>
    <rPh sb="30" eb="31">
      <t>エン</t>
    </rPh>
    <phoneticPr fontId="1"/>
  </si>
  <si>
    <t>令和7年4月22日付変更
契約にて金額を45,240,597に変更</t>
    <rPh sb="0" eb="2">
      <t>レイワ</t>
    </rPh>
    <rPh sb="3" eb="4">
      <t>ネン</t>
    </rPh>
    <rPh sb="5" eb="6">
      <t>ガツ</t>
    </rPh>
    <rPh sb="8" eb="9">
      <t>ニチ</t>
    </rPh>
    <rPh sb="9" eb="10">
      <t>ヅケ</t>
    </rPh>
    <rPh sb="10" eb="12">
      <t>ヘンコウ</t>
    </rPh>
    <rPh sb="13" eb="15">
      <t>ケイヤク</t>
    </rPh>
    <rPh sb="17" eb="19">
      <t>キンガク</t>
    </rPh>
    <rPh sb="31" eb="33">
      <t>ヘンコウ</t>
    </rPh>
    <phoneticPr fontId="13"/>
  </si>
  <si>
    <t>R7.4.23変更契約
変更後契約金額：41,130,627円</t>
    <rPh sb="7" eb="9">
      <t>ヘンコウ</t>
    </rPh>
    <rPh sb="9" eb="11">
      <t>ケイヤク</t>
    </rPh>
    <rPh sb="12" eb="14">
      <t>ヘンコウ</t>
    </rPh>
    <rPh sb="14" eb="15">
      <t>ゴ</t>
    </rPh>
    <rPh sb="15" eb="17">
      <t>ケイヤク</t>
    </rPh>
    <rPh sb="17" eb="19">
      <t>キンガク</t>
    </rPh>
    <rPh sb="30" eb="31">
      <t>エン</t>
    </rPh>
    <phoneticPr fontId="13"/>
  </si>
  <si>
    <t>※公益法人の区分において、「公財」は、「公益財団法人」、「公社」は「公益社団法人」、「特財」は、「特例財団法人」、「特社」は「特例社団法人」をいう。</t>
    <phoneticPr fontId="4"/>
  </si>
  <si>
    <t>該当なし</t>
  </si>
  <si>
    <t/>
  </si>
  <si>
    <t xml:space="preserve">
</t>
  </si>
  <si>
    <t>本部事務局</t>
  </si>
  <si>
    <t>令和７年度国立アートリサーチセンター事業及び国立美術館子ども・子育て支援業務の広報事務局及び広報・PRコンサルティング業務　</t>
  </si>
  <si>
    <t>独立行政法人国立美術館契約担当役
理事長　
逢坂　惠理子
東京都千代田区北の丸公園3-1</t>
  </si>
  <si>
    <t>株式会社プラップジャパン
東京都港区赤坂9-7-2ミッドタウン・イースト</t>
  </si>
  <si>
    <t>国立美術館会計規則
第21条第2項</t>
  </si>
  <si>
    <t>企画競争</t>
  </si>
  <si>
    <t>「Art Platform Japan」ウェブサイト及びデータベースの機能改修，データ追加更新，システム保守業務</t>
  </si>
  <si>
    <t>インフォ・ラウンジ株式会社
神奈川県横浜市都筑区茅ヶ崎中央8-33サウス・コア402号室</t>
  </si>
  <si>
    <t>令和７年度第１次NCAR日本現代美術の主要文献翻訳事業運営業務　</t>
  </si>
  <si>
    <t>株式会社フランシール
東京都豊島区目白4-19-27</t>
  </si>
  <si>
    <t>東京国立近代美術館</t>
  </si>
  <si>
    <t>美術作品等保管（東雲倉庫）</t>
  </si>
  <si>
    <t>独立行政法人国立美術館分任契約担当役
東京国立近代美術館長
小松　弥生　
東京都千代田区北の丸公園3-1</t>
  </si>
  <si>
    <t>ヤマト運輸株式会社　東京美術品支店
東京都江東区東雲2-2-3</t>
  </si>
  <si>
    <t>国立美術館会計規則
第22条第1項第1号</t>
  </si>
  <si>
    <t>美術作品等保管（酒々井倉庫）</t>
  </si>
  <si>
    <t>京都国立近代美術館</t>
  </si>
  <si>
    <t>京都国立近代美術館所蔵作品（日本画等）保管業務請負</t>
  </si>
  <si>
    <t>独立行政法人国立美術館分任契約担当役
京都国立近代美術館長
福永　治
京都府京都市左京区岡崎円勝寺町26-1</t>
  </si>
  <si>
    <t>株式会社アートワン
京都市山科区椥辻平田町133</t>
  </si>
  <si>
    <t>国立美術館会計規則
第22条第1項第10号</t>
  </si>
  <si>
    <t>京都国立近代美術館所蔵作品≪うずくまる裸婦≫ほか15点保管業務請負</t>
  </si>
  <si>
    <t>カトーレック株式会社
大阪府摂津市東別府1-5-34</t>
  </si>
  <si>
    <t>京都国立近代美術館所蔵作品（水彩・素画・版画等）保管業請負</t>
  </si>
  <si>
    <t>ヤマト運輸株式会社京都美術品支店
京都府京都市伏見区竹田泓ノ川町26</t>
  </si>
  <si>
    <t>国立映画アーカイブ</t>
  </si>
  <si>
    <t>可燃性映画フィルム保管等</t>
  </si>
  <si>
    <t xml:space="preserve">独立行政法人国立美術館分任契約担当役
国立映画アーカイブ館長
岡島　尚志
東京都中央区京橋3-7-6 </t>
  </si>
  <si>
    <t>鶴丸海運株式会社
福岡県北九州市若松区本町１丁目５番１１号</t>
  </si>
  <si>
    <t>国立映画アーカイブ相模原分館・　空調・換気・設計設備保守点検業務</t>
  </si>
  <si>
    <t>高砂熱学工業株式会社　横浜支店
神奈川県横浜市西区みなとみらい2-2-1</t>
  </si>
  <si>
    <t>随意契約事前確認公募</t>
  </si>
  <si>
    <t>国立映画アーカイブ上映会のオンライン日時・座席指定券及び窓口座席指定券の電子チケット委託販売業務</t>
  </si>
  <si>
    <t>株式会社イーティックスデータファーム
東京都渋谷区渋谷二丁目6番14号</t>
  </si>
  <si>
    <t>国立西洋美術館</t>
  </si>
  <si>
    <t>国立西洋美術館ニュース『Zephyros（ゼフュロス）』製作業務</t>
  </si>
  <si>
    <t>独立行政法人国立美術館分任契約担当役
国立西洋美術館長　
田中　正之
東京都台東区上野公園7-7</t>
  </si>
  <si>
    <t>株式会社 大伸社
大阪市東成区深江北一丁目１５番３２号</t>
  </si>
  <si>
    <t>7120001012785</t>
  </si>
  <si>
    <t>国立西洋美術館　収蔵作品管理システムArtize MA保守管理業務</t>
  </si>
  <si>
    <t>日本写真印刷コミュニケーションズ株式会社
京都府京都市中京区壬生花井町３番地</t>
  </si>
  <si>
    <t>4130001055167</t>
  </si>
  <si>
    <t>国立国際美術館</t>
  </si>
  <si>
    <t>国立国際美術館所蔵作品　保管業務請負　一式</t>
  </si>
  <si>
    <t>独立行政法人国立美術館分任契約担当役
国立国際美術館長
島　敦彦
大阪府大阪市北区中之島4-2-55</t>
  </si>
  <si>
    <t>ヤマト運輸株式会社関西美術品支店
大阪府大阪市住之江区南港東４－１１－９９</t>
  </si>
  <si>
    <t>クラウド型図書システム（日本事務器株式会社製　ネオシリウス・ラボNEOCIL-LAB/STN-L/E）の保守</t>
  </si>
  <si>
    <t>日本事務器株式会社　関西支社
大阪市北区堂島二丁目４番２７号</t>
  </si>
  <si>
    <t>国立新美術館</t>
  </si>
  <si>
    <t>国立新美術館公募展バックヤード等管理業務</t>
  </si>
  <si>
    <t>独立行政法人国立美術館分任契約担当役
国立新美術館長
逢坂　惠理子
東京都港区六本木7-22-2</t>
  </si>
  <si>
    <t>ヤマト運輸株式会社東京美術品支店
東京都江東区東雲2-2-3</t>
  </si>
  <si>
    <t>国立新美術館入退室管理設備保守業務</t>
  </si>
  <si>
    <t>三菱電機ビルソリューションズ株式会社
東京都千代田区丸の内2-7-3</t>
  </si>
  <si>
    <t>土地使用契約</t>
  </si>
  <si>
    <t xml:space="preserve">独立行政法人大学改革支援・学位授与機構　
東京都小平市学園西町一丁目２９番１号
</t>
  </si>
  <si>
    <t>国立新美術館所蔵書籍及び文書等の保管</t>
  </si>
  <si>
    <t>株式会社住友倉庫
東京都港区芝大門２－５ー５</t>
  </si>
  <si>
    <t>国立新美術館「ブルガリ　カレイドス　色彩・文化・技巧」広報事務局業務</t>
  </si>
  <si>
    <t>独立行政法人国立美術館分任契約担当役
国立新美術館長
逢坂　惠理子
東京都港区六本木7-22-37</t>
  </si>
  <si>
    <t>株式会社サニーサイドアップ
東京都渋谷区千駄ヶ谷4-23-5プライム千駄ヶ谷ビル</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</si>
</sst>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_);[Red]\(0\)"/>
    <numFmt numFmtId="178" formatCode="0.0%"/>
  </numFmts>
  <fonts count="14"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Ｐゴシック"/>
      <family val="3"/>
      <charset val="128"/>
    </font>
    <font>
      <sz val="10"/>
      <color indexed="8"/>
      <name val="ＭＳ Ｐゴシック"/>
      <family val="3"/>
      <charset val="128"/>
    </font>
    <font>
      <sz val="11"/>
      <name val="ＭＳ Ｐゴシック"/>
      <family val="3"/>
      <charset val="128"/>
    </font>
    <font>
      <sz val="9"/>
      <color indexed="8"/>
      <name val="ＭＳ Ｐゴシック"/>
      <family val="3"/>
      <charset val="128"/>
    </font>
    <font>
      <sz val="9"/>
      <name val="ＭＳ Ｐゴシック"/>
      <family val="3"/>
      <charset val="128"/>
    </font>
    <font>
      <sz val="11"/>
      <color indexed="8"/>
      <name val="ＭＳ Ｐゴシック"/>
      <family val="3"/>
      <charset val="128"/>
    </font>
    <font>
      <sz val="8"/>
      <name val="ＭＳ Ｐゴシック"/>
      <family val="3"/>
      <charset val="128"/>
    </font>
    <font>
      <sz val="9"/>
      <color theme="1"/>
      <name val="ＭＳ Ｐゴシック"/>
      <family val="3"/>
      <charset val="128"/>
      <scheme val="minor"/>
    </font>
    <font>
      <sz val="9"/>
      <name val="ＭＳ Ｐゴシック"/>
      <family val="3"/>
      <charset val="128"/>
      <scheme val="minor"/>
    </font>
    <font>
      <sz val="11"/>
      <color indexed="62"/>
      <name val="ＭＳ Ｐゴシック"/>
      <family val="3"/>
      <charset val="128"/>
    </font>
  </fonts>
  <fills count="2">
    <fill>
      <patternFill patternType="none"/>
    </fill>
    <fill>
      <patternFill patternType="gray125"/>
    </fill>
  </fills>
  <borders count="21">
    <border>
      <left/>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4">
    <xf numFmtId="0" fontId="0" fillId="0" borderId="0">
      <alignment vertical="center"/>
    </xf>
    <xf numFmtId="0" fontId="2" fillId="0" borderId="0">
      <alignment vertical="center"/>
    </xf>
    <xf numFmtId="38" fontId="9" fillId="0" borderId="0" applyFont="0" applyFill="0" applyBorder="0" applyAlignment="0" applyProtection="0">
      <alignment vertical="center"/>
    </xf>
    <xf numFmtId="9" fontId="2" fillId="0" borderId="0" applyFont="0" applyFill="0" applyBorder="0" applyAlignment="0" applyProtection="0">
      <alignment vertical="center"/>
    </xf>
  </cellStyleXfs>
  <cellXfs count="61">
    <xf numFmtId="0" fontId="0" fillId="0" borderId="0" xfId="0">
      <alignment vertical="center"/>
    </xf>
    <xf numFmtId="0" fontId="2" fillId="0" borderId="0" xfId="1">
      <alignment vertical="center"/>
    </xf>
    <xf numFmtId="0" fontId="2" fillId="0" borderId="0" xfId="1" applyAlignment="1">
      <alignment vertical="center" wrapText="1"/>
    </xf>
    <xf numFmtId="55" fontId="5" fillId="0" borderId="0" xfId="1" applyNumberFormat="1" applyFont="1" applyAlignment="1">
      <alignment horizontal="left" vertical="center"/>
    </xf>
    <xf numFmtId="0" fontId="7" fillId="0" borderId="11" xfId="1" applyFont="1" applyBorder="1" applyAlignment="1">
      <alignment vertical="center" wrapText="1"/>
    </xf>
    <xf numFmtId="0" fontId="8" fillId="0" borderId="13" xfId="1" applyFont="1" applyBorder="1" applyAlignment="1">
      <alignment vertical="center" wrapText="1"/>
    </xf>
    <xf numFmtId="0" fontId="8" fillId="0" borderId="14" xfId="1" applyFont="1" applyBorder="1" applyAlignment="1">
      <alignment vertical="center" wrapText="1"/>
    </xf>
    <xf numFmtId="0" fontId="7" fillId="0" borderId="14" xfId="1" applyFont="1" applyBorder="1" applyAlignment="1">
      <alignment vertical="center" wrapText="1"/>
    </xf>
    <xf numFmtId="176" fontId="8" fillId="0" borderId="14" xfId="1" applyNumberFormat="1" applyFont="1" applyBorder="1" applyAlignment="1">
      <alignment horizontal="center" vertical="center"/>
    </xf>
    <xf numFmtId="177" fontId="8" fillId="0" borderId="14" xfId="1" applyNumberFormat="1" applyFont="1" applyBorder="1" applyAlignment="1">
      <alignment horizontal="center" vertical="center" wrapText="1"/>
    </xf>
    <xf numFmtId="38" fontId="8" fillId="0" borderId="14" xfId="2" applyFont="1" applyFill="1" applyBorder="1">
      <alignment vertical="center"/>
    </xf>
    <xf numFmtId="178" fontId="8" fillId="0" borderId="14" xfId="1" applyNumberFormat="1" applyFont="1" applyBorder="1">
      <alignment vertical="center"/>
    </xf>
    <xf numFmtId="0" fontId="7" fillId="0" borderId="15" xfId="1" applyFont="1" applyBorder="1">
      <alignment vertical="center"/>
    </xf>
    <xf numFmtId="0" fontId="10" fillId="0" borderId="16" xfId="1" applyFont="1" applyBorder="1" applyAlignment="1">
      <alignment vertical="center" wrapText="1"/>
    </xf>
    <xf numFmtId="0" fontId="11" fillId="0" borderId="0" xfId="1" applyFont="1">
      <alignment vertical="center"/>
    </xf>
    <xf numFmtId="0" fontId="7" fillId="0" borderId="17" xfId="1" applyFont="1" applyBorder="1" applyAlignment="1">
      <alignment vertical="center" wrapText="1"/>
    </xf>
    <xf numFmtId="0" fontId="7" fillId="0" borderId="14" xfId="1" applyFont="1" applyBorder="1">
      <alignment vertical="center"/>
    </xf>
    <xf numFmtId="0" fontId="8" fillId="0" borderId="8" xfId="1" applyFont="1" applyBorder="1" applyAlignment="1">
      <alignment vertical="center" wrapText="1"/>
    </xf>
    <xf numFmtId="0" fontId="8" fillId="0" borderId="11" xfId="1" applyFont="1" applyBorder="1" applyAlignment="1">
      <alignment vertical="center" wrapText="1"/>
    </xf>
    <xf numFmtId="176" fontId="8" fillId="0" borderId="11" xfId="1" applyNumberFormat="1" applyFont="1" applyBorder="1" applyAlignment="1">
      <alignment horizontal="center" vertical="center"/>
    </xf>
    <xf numFmtId="177" fontId="8" fillId="0" borderId="11" xfId="1" applyNumberFormat="1" applyFont="1" applyBorder="1" applyAlignment="1">
      <alignment horizontal="center" vertical="center" wrapText="1"/>
    </xf>
    <xf numFmtId="38" fontId="8" fillId="0" borderId="11" xfId="2" applyFont="1" applyFill="1" applyBorder="1">
      <alignment vertical="center"/>
    </xf>
    <xf numFmtId="178" fontId="8" fillId="0" borderId="11" xfId="1" applyNumberFormat="1" applyFont="1" applyBorder="1">
      <alignment vertical="center"/>
    </xf>
    <xf numFmtId="0" fontId="7" fillId="0" borderId="10" xfId="1" applyFont="1" applyBorder="1">
      <alignment vertical="center"/>
    </xf>
    <xf numFmtId="0" fontId="10" fillId="0" borderId="18" xfId="1" applyFont="1" applyBorder="1" applyAlignment="1">
      <alignment vertical="center" wrapText="1"/>
    </xf>
    <xf numFmtId="0" fontId="7" fillId="0" borderId="0" xfId="1" applyFont="1">
      <alignment vertical="center"/>
    </xf>
    <xf numFmtId="178" fontId="0" fillId="0" borderId="0" xfId="3" applyNumberFormat="1" applyFont="1" applyFill="1" applyAlignment="1">
      <alignment horizontal="right" vertical="center"/>
    </xf>
    <xf numFmtId="0" fontId="8" fillId="0" borderId="15" xfId="1" applyFont="1" applyBorder="1" applyAlignment="1">
      <alignment vertical="center" wrapText="1"/>
    </xf>
    <xf numFmtId="0" fontId="7" fillId="0" borderId="15" xfId="1" applyFont="1" applyBorder="1" applyAlignment="1">
      <alignment vertical="center" wrapText="1"/>
    </xf>
    <xf numFmtId="176" fontId="8" fillId="0" borderId="15" xfId="1" applyNumberFormat="1" applyFont="1" applyBorder="1" applyAlignment="1">
      <alignment horizontal="center" vertical="center"/>
    </xf>
    <xf numFmtId="177" fontId="8" fillId="0" borderId="15" xfId="1" applyNumberFormat="1" applyFont="1" applyBorder="1" applyAlignment="1">
      <alignment horizontal="center" vertical="center" wrapText="1"/>
    </xf>
    <xf numFmtId="38" fontId="8" fillId="0" borderId="15" xfId="2" applyFont="1" applyFill="1" applyBorder="1">
      <alignment vertical="center"/>
    </xf>
    <xf numFmtId="178" fontId="8" fillId="0" borderId="15" xfId="1" applyNumberFormat="1" applyFont="1" applyBorder="1">
      <alignment vertical="center"/>
    </xf>
    <xf numFmtId="0" fontId="10" fillId="0" borderId="15" xfId="1" applyFont="1" applyBorder="1" applyAlignment="1">
      <alignment vertical="center" wrapText="1"/>
    </xf>
    <xf numFmtId="0" fontId="12" fillId="0" borderId="0" xfId="1" applyFont="1" applyAlignment="1">
      <alignment vertical="center" wrapText="1"/>
    </xf>
    <xf numFmtId="0" fontId="12" fillId="0" borderId="0" xfId="1" applyFont="1">
      <alignment vertical="center"/>
    </xf>
    <xf numFmtId="0" fontId="10" fillId="0" borderId="14" xfId="1" applyFont="1" applyBorder="1" applyAlignment="1">
      <alignment vertical="center" wrapText="1"/>
    </xf>
    <xf numFmtId="178" fontId="0" fillId="0" borderId="0" xfId="3" applyNumberFormat="1" applyFont="1" applyFill="1" applyBorder="1" applyAlignment="1">
      <alignment horizontal="right" vertical="center"/>
    </xf>
    <xf numFmtId="0" fontId="7" fillId="0" borderId="3" xfId="1" applyFont="1" applyBorder="1" applyAlignment="1">
      <alignment horizontal="center" vertical="center" wrapText="1"/>
    </xf>
    <xf numFmtId="0" fontId="7" fillId="0" borderId="10" xfId="1" applyFont="1" applyBorder="1" applyAlignment="1">
      <alignment horizontal="center" vertical="center" wrapText="1"/>
    </xf>
    <xf numFmtId="0" fontId="7" fillId="0" borderId="4" xfId="1" applyFont="1" applyBorder="1" applyAlignment="1">
      <alignment horizontal="center" vertical="center" wrapText="1"/>
    </xf>
    <xf numFmtId="0" fontId="7" fillId="0" borderId="5" xfId="1" applyFont="1" applyBorder="1" applyAlignment="1">
      <alignment horizontal="center" vertical="center" wrapText="1"/>
    </xf>
    <xf numFmtId="0" fontId="7" fillId="0" borderId="6" xfId="1" applyFont="1" applyBorder="1" applyAlignment="1">
      <alignment horizontal="center" vertical="center" wrapText="1"/>
    </xf>
    <xf numFmtId="0" fontId="7" fillId="0" borderId="7" xfId="1" applyFont="1" applyBorder="1" applyAlignment="1">
      <alignment horizontal="center" vertical="center" wrapText="1"/>
    </xf>
    <xf numFmtId="0" fontId="7" fillId="0" borderId="12" xfId="1" applyFont="1" applyBorder="1" applyAlignment="1">
      <alignment horizontal="center" vertical="center" wrapText="1"/>
    </xf>
    <xf numFmtId="0" fontId="2" fillId="0" borderId="0" xfId="1">
      <alignment vertical="center"/>
    </xf>
    <xf numFmtId="0" fontId="2" fillId="0" borderId="0" xfId="1" applyAlignment="1">
      <alignment horizontal="right" vertical="center"/>
    </xf>
    <xf numFmtId="0" fontId="0" fillId="0" borderId="0" xfId="1" applyFont="1" applyAlignment="1">
      <alignment horizontal="center" vertical="center" wrapText="1"/>
    </xf>
    <xf numFmtId="0" fontId="6" fillId="0" borderId="0" xfId="1" applyFont="1" applyAlignment="1">
      <alignment horizontal="center" vertical="center" wrapText="1"/>
    </xf>
    <xf numFmtId="0" fontId="7" fillId="0" borderId="1" xfId="1" applyFont="1" applyBorder="1" applyAlignment="1">
      <alignment horizontal="center" vertical="center"/>
    </xf>
    <xf numFmtId="0" fontId="7" fillId="0" borderId="8" xfId="1" applyFont="1" applyBorder="1" applyAlignment="1">
      <alignment horizontal="center" vertical="center"/>
    </xf>
    <xf numFmtId="0" fontId="7" fillId="0" borderId="2" xfId="1" applyFont="1" applyBorder="1" applyAlignment="1">
      <alignment horizontal="center" vertical="center" wrapText="1"/>
    </xf>
    <xf numFmtId="0" fontId="7" fillId="0" borderId="9" xfId="1" applyFont="1" applyBorder="1" applyAlignment="1">
      <alignment horizontal="center" vertical="center" wrapText="1"/>
    </xf>
    <xf numFmtId="0" fontId="7" fillId="0" borderId="19" xfId="1" applyFont="1" applyBorder="1" applyAlignment="1">
      <alignment horizontal="center" vertical="center" wrapText="1"/>
    </xf>
    <xf numFmtId="0" fontId="7" fillId="0" borderId="11" xfId="1" applyFont="1" applyBorder="1" applyAlignment="1">
      <alignment horizontal="center" vertical="center" wrapText="1"/>
    </xf>
    <xf numFmtId="178" fontId="7" fillId="0" borderId="19" xfId="3" applyNumberFormat="1" applyFont="1" applyFill="1" applyBorder="1" applyAlignment="1">
      <alignment horizontal="center" vertical="center" wrapText="1"/>
    </xf>
    <xf numFmtId="178" fontId="7" fillId="0" borderId="11" xfId="3" applyNumberFormat="1" applyFont="1" applyFill="1" applyBorder="1" applyAlignment="1">
      <alignment horizontal="center" vertical="center" wrapText="1"/>
    </xf>
    <xf numFmtId="0" fontId="7" fillId="0" borderId="20" xfId="1" applyFont="1" applyBorder="1" applyAlignment="1">
      <alignment horizontal="center" vertical="center" wrapText="1"/>
    </xf>
    <xf numFmtId="0" fontId="7" fillId="0" borderId="18" xfId="1" applyFont="1" applyBorder="1" applyAlignment="1">
      <alignment horizontal="center" vertical="center" wrapText="1"/>
    </xf>
    <xf numFmtId="0" fontId="7" fillId="0" borderId="1" xfId="1" applyFont="1" applyBorder="1" applyAlignment="1">
      <alignment horizontal="center" vertical="center" wrapText="1"/>
    </xf>
    <xf numFmtId="0" fontId="7" fillId="0" borderId="8" xfId="1" applyFont="1" applyBorder="1" applyAlignment="1">
      <alignment horizontal="center" vertical="center" wrapText="1"/>
    </xf>
  </cellXfs>
  <cellStyles count="4">
    <cellStyle name="パーセント 3" xfId="3" xr:uid="{40DFC783-2EE2-43DD-AD8F-0812BCB810CF}"/>
    <cellStyle name="桁区切り 4" xfId="2" xr:uid="{31A2377A-7452-400A-B496-5100335FDBAF}"/>
    <cellStyle name="標準" xfId="0" builtinId="0"/>
    <cellStyle name="標準 4" xfId="1" xr:uid="{32E58AAA-F263-408C-8102-DCB4B5F57636}"/>
  </cellStyles>
  <dxfs count="6">
    <dxf>
      <fill>
        <patternFill patternType="none">
          <bgColor auto="1"/>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13</xdr:col>
      <xdr:colOff>335121</xdr:colOff>
      <xdr:row>2</xdr:row>
      <xdr:rowOff>50304</xdr:rowOff>
    </xdr:from>
    <xdr:ext cx="800732" cy="275717"/>
    <xdr:sp macro="" textlink="">
      <xdr:nvSpPr>
        <xdr:cNvPr id="2" name="テキスト ボックス 1">
          <a:extLst>
            <a:ext uri="{FF2B5EF4-FFF2-40B4-BE49-F238E27FC236}">
              <a16:creationId xmlns:a16="http://schemas.microsoft.com/office/drawing/2014/main" id="{1FB60C4D-CB97-4069-9A12-E8B2E1C7C728}"/>
            </a:ext>
          </a:extLst>
        </xdr:cNvPr>
        <xdr:cNvSpPr txBox="1"/>
      </xdr:nvSpPr>
      <xdr:spPr>
        <a:xfrm>
          <a:off x="14173041" y="1208544"/>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350742</xdr:colOff>
      <xdr:row>2</xdr:row>
      <xdr:rowOff>82146</xdr:rowOff>
    </xdr:from>
    <xdr:ext cx="800732" cy="275717"/>
    <xdr:sp macro="" textlink="">
      <xdr:nvSpPr>
        <xdr:cNvPr id="2" name="テキスト ボックス 1">
          <a:extLst>
            <a:ext uri="{FF2B5EF4-FFF2-40B4-BE49-F238E27FC236}">
              <a16:creationId xmlns:a16="http://schemas.microsoft.com/office/drawing/2014/main" id="{3F1EDA81-3819-4166-8468-460440B21ADA}"/>
            </a:ext>
          </a:extLst>
        </xdr:cNvPr>
        <xdr:cNvSpPr txBox="1"/>
      </xdr:nvSpPr>
      <xdr:spPr>
        <a:xfrm>
          <a:off x="15826962" y="1240386"/>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92.168.1.37\12_zaimu\30&#12288;&#22865;&#32004;&#12395;&#12424;&#12427;&#25903;&#20986;&#12539;&#22865;&#32004;&#20197;&#22806;&#12395;&#12424;&#12427;&#25903;&#20986;&#12539;&#20844;&#30410;&#27861;&#20154;&#20250;&#36027;&#25903;&#20986;&#12398;&#20844;&#34920;&#38306;&#20418;\01&#12288;&#22865;&#32004;&#12398;&#20844;&#34920;\01&#12288;&#22865;&#32004;&#12395;&#12424;&#12427;&#25903;&#20986;\&#36942;&#24180;&#24230;&#20998;\2024&#65288;&#20196;&#21644;6&#24180;&#24230;&#65289;\12%20&#22865;&#32004;&#12398;&#20844;&#34920;&#65288;3&#26376;&#65289;\&#12304;3&#26376;&#20998;&#12414;&#12392;&#12417;&#12305;R6&#22865;&#32004;&#19968;&#35239;_&#36861;&#21152;&#65288;&#20877;&#36861;&#35352;&#65289;.xlsx" TargetMode="External"/><Relationship Id="rId1" Type="http://schemas.openxmlformats.org/officeDocument/2006/relationships/externalLinkPath" Target="file:///\\192.168.1.37\12_zaimu\30&#12288;&#22865;&#32004;&#12395;&#12424;&#12427;&#25903;&#20986;&#12539;&#22865;&#32004;&#20197;&#22806;&#12395;&#12424;&#12427;&#25903;&#20986;&#12539;&#20844;&#30410;&#27861;&#20154;&#20250;&#36027;&#25903;&#20986;&#12398;&#20844;&#34920;&#38306;&#20418;\01&#12288;&#22865;&#32004;&#12398;&#20844;&#34920;\01&#12288;&#22865;&#32004;&#12395;&#12424;&#12427;&#25903;&#20986;\&#36942;&#24180;&#24230;&#20998;\2024&#65288;&#20196;&#21644;6&#24180;&#24230;&#65289;\12%20&#22865;&#32004;&#12398;&#20844;&#34920;&#65288;3&#26376;&#65289;\&#12304;3&#26376;&#20998;&#12414;&#12392;&#12417;&#12305;R6&#22865;&#32004;&#19968;&#35239;_&#36861;&#21152;&#65288;&#20877;&#36861;&#35352;&#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37\12_zaimu\30&#12288;&#22865;&#32004;&#12395;&#12424;&#12427;&#25903;&#20986;&#12539;&#22865;&#32004;&#20197;&#22806;&#12395;&#12424;&#12427;&#25903;&#20986;&#12539;&#20844;&#30410;&#27861;&#20154;&#20250;&#36027;&#25903;&#20986;&#12398;&#20844;&#34920;&#38306;&#20418;\01&#12288;&#22865;&#32004;&#12398;&#20844;&#34920;\01&#12288;&#22865;&#32004;&#12395;&#12424;&#12427;&#25903;&#20986;\2020(&#20196;&#21644;2&#24180;&#24230;)\4%20&#22865;&#32004;&#12398;&#20844;&#34920;&#65288;7&#26376;&#20998;)\&#21508;&#39208;&#22238;&#31572;\&#12304;&#12450;&#12540;&#12459;&#12452;&#12502;&#12305;&#22865;&#32004;&#19968;&#35239;&#65288;R02.07&#26376;&#20998;&#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12304;&#26032;&#32654;&#12305;H26&#22865;&#32004;&#19968;&#35239;&#65288;H27.1&#26376;&#26356;&#26032;&#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03&#12304;&#26481;&#36817;&#32654;4.24&#25552;&#20986;&#8594;H27.4&#26376;&#20998;&#22577;&#21578;5.25&#12305;H26&#22865;&#32004;&#19968;&#35239;%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15\13_kaikei\Users\ARAI\Desktop\&#27598;&#26376;&#36001;&#21209;&#22577;&#21578;(&#31478;&#20105;&#12392;&#19968;&#33324;)\27&#24180;&#24230;\09&#12304;&#26481;&#36817;&#32654;12.25&#25552;&#20986;&#8594;H27.12&#26376;&#20998;&#22577;&#21578;1.25&#12305;H27&#22865;&#32004;&#19968;&#3523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12304;&#26032;&#32654;&#12305;H26&#22865;&#32004;&#19968;&#35239;&#65288;H27.3&#26376;&#26356;&#2603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作業要領"/>
      <sheetName val="データ一覧"/>
      <sheetName val="これより右シートは各館編集不可→"/>
      <sheetName val="委（一般競争）"/>
      <sheetName val="委（企画・公募）"/>
      <sheetName val="委（随意契約）"/>
      <sheetName val="委（作品購入）"/>
      <sheetName val="公表3-1"/>
      <sheetName val="公表3-2"/>
      <sheetName val="公表3-3"/>
      <sheetName val="公表3-4"/>
      <sheetName val="一般競争Data"/>
      <sheetName val="企画公募Data"/>
      <sheetName val="随契Data①"/>
      <sheetName val="随契Data②"/>
      <sheetName val="作品購入Data"/>
      <sheetName val="公表3-1Data"/>
      <sheetName val="公表3-2Data"/>
      <sheetName val="公表3-3Data"/>
      <sheetName val="公表3-4Data"/>
      <sheetName val="選択肢一覧"/>
    </sheetNames>
    <sheetDataSet>
      <sheetData sheetId="0"/>
      <sheetData sheetId="1"/>
      <sheetData sheetId="2"/>
      <sheetData sheetId="3"/>
      <sheetData sheetId="4"/>
      <sheetData sheetId="5"/>
      <sheetData sheetId="6"/>
      <sheetData sheetId="7">
        <row r="2">
          <cell r="B2">
            <v>45717</v>
          </cell>
        </row>
      </sheetData>
      <sheetData sheetId="8"/>
      <sheetData sheetId="9"/>
      <sheetData sheetId="10"/>
      <sheetData sheetId="11"/>
      <sheetData sheetId="12"/>
      <sheetData sheetId="13"/>
      <sheetData sheetId="14"/>
      <sheetData sheetId="15"/>
      <sheetData sheetId="16"/>
      <sheetData sheetId="17"/>
      <sheetData sheetId="18"/>
      <sheetData sheetId="19">
        <row r="6">
          <cell r="C6" t="str">
            <v>本部事務局</v>
          </cell>
        </row>
      </sheetData>
      <sheetData sheetId="20">
        <row r="2">
          <cell r="M2" t="str">
            <v>①複数年契約</v>
          </cell>
        </row>
        <row r="3">
          <cell r="G3" t="str">
            <v>①国立美術館会計規則
第21条第2項</v>
          </cell>
          <cell r="M3" t="str">
            <v>－</v>
          </cell>
        </row>
        <row r="4">
          <cell r="G4" t="str">
            <v>②国立美術館会計規則
第22条第1項第1号</v>
          </cell>
        </row>
        <row r="5">
          <cell r="G5" t="str">
            <v>③国立美術館会計規則
第22条第1項第2号</v>
          </cell>
        </row>
        <row r="6">
          <cell r="G6" t="str">
            <v>④国立美術館会計規則
第22条第1項第3号イ</v>
          </cell>
        </row>
        <row r="7">
          <cell r="G7" t="str">
            <v>⑤国立美術館会計規則
第22条第1項第3号ロ</v>
          </cell>
        </row>
        <row r="8">
          <cell r="G8" t="str">
            <v>⑥国立美術館会計規則
第22条第1項第3ハ</v>
          </cell>
        </row>
        <row r="9">
          <cell r="G9" t="str">
            <v>⑦国立美術館会計規則
第22条第1項第3号二</v>
          </cell>
        </row>
        <row r="10">
          <cell r="G10" t="str">
            <v>⑧国立美術館会計規則
第22条第1項第3号ホ</v>
          </cell>
        </row>
        <row r="11">
          <cell r="G11" t="str">
            <v>⑨国立美術館会計規則
第22条第1項第10号</v>
          </cell>
        </row>
        <row r="12">
          <cell r="G12" t="str">
            <v>⑩国立美術館会計規則
第22条第1項第11号</v>
          </cell>
        </row>
        <row r="13">
          <cell r="G13" t="str">
            <v>⑪国立美術館会計規則
第22条第1項第12号</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sheetData sheetId="1"/>
      <sheetData sheetId="2"/>
      <sheetData sheetId="3"/>
      <sheetData sheetId="4">
        <row r="2">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sheetData sheetId="1"/>
      <sheetData sheetId="2"/>
      <sheetData sheetId="3"/>
      <sheetData sheetId="4">
        <row r="2">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efreshError="1">
        <row r="2">
          <cell r="E2" t="str">
            <v>独立行政法人国立美術館契約担当役
理事長　
馬渕　明子
東京都千代田区北の丸公園3-1</v>
          </cell>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ow r="2">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ow r="2">
          <cell r="B2" t="str">
            <v>本部事務局</v>
          </cell>
          <cell r="F2" t="str">
            <v>①国立美術館会計規則
第23条第1項第1号</v>
          </cell>
        </row>
        <row r="3">
          <cell r="B3" t="str">
            <v>東京国立近代美術館</v>
          </cell>
          <cell r="F3" t="str">
            <v>②国立美術館会計規則
第23条第1項第2号</v>
          </cell>
        </row>
        <row r="4">
          <cell r="B4" t="str">
            <v>京都国立近代美術館</v>
          </cell>
          <cell r="F4" t="str">
            <v>③国立美術館会計規則
第23条第1項第3号イ</v>
          </cell>
        </row>
        <row r="5">
          <cell r="B5" t="str">
            <v>国立西洋美術館</v>
          </cell>
          <cell r="F5" t="str">
            <v>④国立美術館会計規則
第23条第1項第3号ロ</v>
          </cell>
        </row>
        <row r="6">
          <cell r="B6" t="str">
            <v>国立国際美術館</v>
          </cell>
          <cell r="F6" t="str">
            <v>⑤国立美術館会計規則
第23条第1項第3ハ</v>
          </cell>
        </row>
        <row r="7">
          <cell r="B7" t="str">
            <v>国立新美術館</v>
          </cell>
          <cell r="F7" t="str">
            <v>⑥国立美術館会計規則
第23条第1項第3号二</v>
          </cell>
        </row>
        <row r="8">
          <cell r="F8" t="str">
            <v>⑦国立美術館会計規則
第23条第1項第3号ホ</v>
          </cell>
        </row>
        <row r="9">
          <cell r="F9" t="str">
            <v>⑧国立美術館会計規則
第23条第1項第10号</v>
          </cell>
        </row>
        <row r="10">
          <cell r="F10" t="str">
            <v>⑨国立美術館会計規則
第23条第1項第11号</v>
          </cell>
        </row>
        <row r="11">
          <cell r="F11" t="str">
            <v>⑩国立美術館会計規則
第23条第1項第12号</v>
          </cell>
        </row>
        <row r="12">
          <cell r="F12" t="str">
            <v>⑪国立美術館会計規則
第23条第1項第13号</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795C9-C052-45CB-AE33-798B31EEFFAF}">
  <sheetPr>
    <pageSetUpPr fitToPage="1"/>
  </sheetPr>
  <dimension ref="A1:O15"/>
  <sheetViews>
    <sheetView tabSelected="1" zoomScale="80" zoomScaleNormal="80" zoomScaleSheetLayoutView="80" workbookViewId="0">
      <selection activeCell="C10" sqref="C10"/>
    </sheetView>
  </sheetViews>
  <sheetFormatPr defaultColWidth="9" defaultRowHeight="13.2" x14ac:dyDescent="0.2"/>
  <cols>
    <col min="1" max="1" width="16.33203125" style="1" customWidth="1"/>
    <col min="2" max="2" width="22.109375" style="1" customWidth="1"/>
    <col min="3" max="3" width="31.88671875" style="1" customWidth="1"/>
    <col min="4" max="4" width="14.109375" style="1" customWidth="1"/>
    <col min="5" max="5" width="26.21875" style="1" customWidth="1"/>
    <col min="6" max="6" width="17.109375" style="1" customWidth="1"/>
    <col min="7" max="7" width="17.88671875" style="1" customWidth="1"/>
    <col min="8" max="8" width="11.33203125" style="1" customWidth="1"/>
    <col min="9" max="9" width="10.88671875" style="1" customWidth="1"/>
    <col min="10" max="10" width="6.44140625" style="1" customWidth="1"/>
    <col min="11" max="11" width="7.6640625" style="1" customWidth="1"/>
    <col min="12" max="12" width="9.109375" style="1" customWidth="1"/>
    <col min="13" max="13" width="10.6640625" style="1" customWidth="1"/>
    <col min="14" max="14" width="7.109375" style="1" customWidth="1"/>
    <col min="15" max="15" width="10.21875" style="1" customWidth="1"/>
    <col min="16" max="16384" width="9" style="1"/>
  </cols>
  <sheetData>
    <row r="1" spans="1:15" ht="19.5" customHeight="1" x14ac:dyDescent="0.2">
      <c r="A1" s="45"/>
      <c r="B1" s="45"/>
      <c r="M1" s="46" t="s">
        <v>0</v>
      </c>
      <c r="N1" s="46"/>
      <c r="O1" s="46"/>
    </row>
    <row r="2" spans="1:15" ht="19.5" customHeight="1" x14ac:dyDescent="0.2">
      <c r="A2" s="3">
        <v>45717</v>
      </c>
    </row>
    <row r="3" spans="1:15" ht="32.1" customHeight="1" x14ac:dyDescent="0.2">
      <c r="A3" s="47" t="s">
        <v>1</v>
      </c>
      <c r="B3" s="48"/>
      <c r="C3" s="48"/>
      <c r="D3" s="48"/>
      <c r="E3" s="48"/>
      <c r="F3" s="48"/>
      <c r="G3" s="48"/>
      <c r="H3" s="48"/>
      <c r="I3" s="48"/>
      <c r="J3" s="48"/>
      <c r="K3" s="48"/>
      <c r="L3" s="48"/>
      <c r="M3" s="48"/>
      <c r="N3" s="48"/>
      <c r="O3" s="48"/>
    </row>
    <row r="4" spans="1:15" ht="13.8" thickBot="1" x14ac:dyDescent="0.25"/>
    <row r="5" spans="1:15" ht="30" customHeight="1" x14ac:dyDescent="0.2">
      <c r="A5" s="49" t="s">
        <v>2</v>
      </c>
      <c r="B5" s="51" t="s">
        <v>3</v>
      </c>
      <c r="C5" s="38" t="s">
        <v>4</v>
      </c>
      <c r="D5" s="38" t="s">
        <v>5</v>
      </c>
      <c r="E5" s="38" t="s">
        <v>6</v>
      </c>
      <c r="F5" s="38" t="s">
        <v>7</v>
      </c>
      <c r="G5" s="38" t="s">
        <v>8</v>
      </c>
      <c r="H5" s="38" t="s">
        <v>9</v>
      </c>
      <c r="I5" s="38" t="s">
        <v>10</v>
      </c>
      <c r="J5" s="38" t="s">
        <v>11</v>
      </c>
      <c r="K5" s="38" t="s">
        <v>12</v>
      </c>
      <c r="L5" s="40" t="s">
        <v>13</v>
      </c>
      <c r="M5" s="41"/>
      <c r="N5" s="42"/>
      <c r="O5" s="43" t="s">
        <v>14</v>
      </c>
    </row>
    <row r="6" spans="1:15" ht="36" customHeight="1" thickBot="1" x14ac:dyDescent="0.25">
      <c r="A6" s="50"/>
      <c r="B6" s="52"/>
      <c r="C6" s="39"/>
      <c r="D6" s="39"/>
      <c r="E6" s="39"/>
      <c r="F6" s="39"/>
      <c r="G6" s="39"/>
      <c r="H6" s="39"/>
      <c r="I6" s="39"/>
      <c r="J6" s="39"/>
      <c r="K6" s="39"/>
      <c r="L6" s="4" t="s">
        <v>15</v>
      </c>
      <c r="M6" s="4" t="s">
        <v>16</v>
      </c>
      <c r="N6" s="4" t="s">
        <v>17</v>
      </c>
      <c r="O6" s="44"/>
    </row>
    <row r="7" spans="1:15" s="14" customFormat="1" ht="60" customHeight="1" x14ac:dyDescent="0.2">
      <c r="A7" s="5" t="s">
        <v>26</v>
      </c>
      <c r="B7" s="6" t="s">
        <v>27</v>
      </c>
      <c r="C7" s="7" t="s">
        <v>27</v>
      </c>
      <c r="D7" s="8" t="s">
        <v>27</v>
      </c>
      <c r="E7" s="6" t="s">
        <v>28</v>
      </c>
      <c r="F7" s="9" t="s">
        <v>27</v>
      </c>
      <c r="G7" s="6" t="s">
        <v>27</v>
      </c>
      <c r="H7" s="10" t="s">
        <v>27</v>
      </c>
      <c r="I7" s="10" t="s">
        <v>27</v>
      </c>
      <c r="J7" s="11" t="s">
        <v>27</v>
      </c>
      <c r="K7" s="12" t="s">
        <v>27</v>
      </c>
      <c r="L7" s="12"/>
      <c r="M7" s="12"/>
      <c r="N7" s="12"/>
      <c r="O7" s="13" t="s">
        <v>27</v>
      </c>
    </row>
    <row r="8" spans="1:15" s="14" customFormat="1" ht="60" customHeight="1" x14ac:dyDescent="0.2">
      <c r="A8" s="5" t="s">
        <v>27</v>
      </c>
      <c r="B8" s="6" t="s">
        <v>27</v>
      </c>
      <c r="C8" s="7" t="s">
        <v>27</v>
      </c>
      <c r="D8" s="8" t="s">
        <v>27</v>
      </c>
      <c r="E8" s="6" t="s">
        <v>27</v>
      </c>
      <c r="F8" s="9" t="s">
        <v>27</v>
      </c>
      <c r="G8" s="6" t="s">
        <v>27</v>
      </c>
      <c r="H8" s="10" t="s">
        <v>27</v>
      </c>
      <c r="I8" s="10" t="s">
        <v>27</v>
      </c>
      <c r="J8" s="11" t="s">
        <v>27</v>
      </c>
      <c r="K8" s="12" t="s">
        <v>27</v>
      </c>
      <c r="L8" s="15"/>
      <c r="M8" s="15"/>
      <c r="N8" s="15"/>
      <c r="O8" s="13" t="s">
        <v>27</v>
      </c>
    </row>
    <row r="9" spans="1:15" s="14" customFormat="1" ht="60" customHeight="1" x14ac:dyDescent="0.2">
      <c r="A9" s="5" t="s">
        <v>27</v>
      </c>
      <c r="B9" s="6" t="s">
        <v>27</v>
      </c>
      <c r="C9" s="7" t="s">
        <v>27</v>
      </c>
      <c r="D9" s="8" t="s">
        <v>27</v>
      </c>
      <c r="E9" s="6" t="s">
        <v>27</v>
      </c>
      <c r="F9" s="9" t="s">
        <v>27</v>
      </c>
      <c r="G9" s="6" t="s">
        <v>27</v>
      </c>
      <c r="H9" s="10" t="s">
        <v>27</v>
      </c>
      <c r="I9" s="10" t="s">
        <v>27</v>
      </c>
      <c r="J9" s="11" t="s">
        <v>27</v>
      </c>
      <c r="K9" s="12" t="s">
        <v>27</v>
      </c>
      <c r="L9" s="15"/>
      <c r="M9" s="15"/>
      <c r="N9" s="15"/>
      <c r="O9" s="13" t="s">
        <v>27</v>
      </c>
    </row>
    <row r="10" spans="1:15" s="14" customFormat="1" ht="60" customHeight="1" x14ac:dyDescent="0.2">
      <c r="A10" s="5" t="s">
        <v>27</v>
      </c>
      <c r="B10" s="6" t="s">
        <v>27</v>
      </c>
      <c r="C10" s="7" t="s">
        <v>27</v>
      </c>
      <c r="D10" s="8" t="s">
        <v>27</v>
      </c>
      <c r="E10" s="6" t="s">
        <v>27</v>
      </c>
      <c r="F10" s="9" t="s">
        <v>27</v>
      </c>
      <c r="G10" s="6" t="s">
        <v>27</v>
      </c>
      <c r="H10" s="10" t="s">
        <v>27</v>
      </c>
      <c r="I10" s="10" t="s">
        <v>27</v>
      </c>
      <c r="J10" s="11" t="s">
        <v>27</v>
      </c>
      <c r="K10" s="12" t="s">
        <v>27</v>
      </c>
      <c r="L10" s="15"/>
      <c r="M10" s="15"/>
      <c r="N10" s="15"/>
      <c r="O10" s="13" t="s">
        <v>27</v>
      </c>
    </row>
    <row r="11" spans="1:15" s="14" customFormat="1" ht="60" customHeight="1" x14ac:dyDescent="0.2">
      <c r="A11" s="5" t="s">
        <v>27</v>
      </c>
      <c r="B11" s="6" t="s">
        <v>27</v>
      </c>
      <c r="C11" s="7" t="s">
        <v>27</v>
      </c>
      <c r="D11" s="8" t="s">
        <v>27</v>
      </c>
      <c r="E11" s="6" t="s">
        <v>27</v>
      </c>
      <c r="F11" s="9" t="s">
        <v>27</v>
      </c>
      <c r="G11" s="6" t="s">
        <v>27</v>
      </c>
      <c r="H11" s="10" t="s">
        <v>27</v>
      </c>
      <c r="I11" s="10" t="s">
        <v>27</v>
      </c>
      <c r="J11" s="11" t="s">
        <v>27</v>
      </c>
      <c r="K11" s="12" t="s">
        <v>27</v>
      </c>
      <c r="L11" s="15"/>
      <c r="M11" s="15"/>
      <c r="N11" s="15"/>
      <c r="O11" s="13" t="s">
        <v>27</v>
      </c>
    </row>
    <row r="12" spans="1:15" s="14" customFormat="1" ht="60" customHeight="1" x14ac:dyDescent="0.2">
      <c r="A12" s="5" t="s">
        <v>27</v>
      </c>
      <c r="B12" s="6" t="s">
        <v>27</v>
      </c>
      <c r="C12" s="7" t="s">
        <v>27</v>
      </c>
      <c r="D12" s="8" t="s">
        <v>27</v>
      </c>
      <c r="E12" s="6" t="s">
        <v>27</v>
      </c>
      <c r="F12" s="9" t="s">
        <v>27</v>
      </c>
      <c r="G12" s="6" t="s">
        <v>27</v>
      </c>
      <c r="H12" s="10" t="s">
        <v>27</v>
      </c>
      <c r="I12" s="10" t="s">
        <v>27</v>
      </c>
      <c r="J12" s="11" t="s">
        <v>27</v>
      </c>
      <c r="K12" s="16" t="s">
        <v>27</v>
      </c>
      <c r="L12" s="15"/>
      <c r="M12" s="15"/>
      <c r="N12" s="15"/>
      <c r="O12" s="13" t="s">
        <v>27</v>
      </c>
    </row>
    <row r="13" spans="1:15" s="14" customFormat="1" ht="60" customHeight="1" thickBot="1" x14ac:dyDescent="0.25">
      <c r="A13" s="17" t="s">
        <v>27</v>
      </c>
      <c r="B13" s="18" t="s">
        <v>27</v>
      </c>
      <c r="C13" s="4" t="s">
        <v>27</v>
      </c>
      <c r="D13" s="19" t="s">
        <v>27</v>
      </c>
      <c r="E13" s="18" t="s">
        <v>27</v>
      </c>
      <c r="F13" s="20" t="s">
        <v>27</v>
      </c>
      <c r="G13" s="18" t="s">
        <v>27</v>
      </c>
      <c r="H13" s="21" t="s">
        <v>27</v>
      </c>
      <c r="I13" s="21" t="s">
        <v>27</v>
      </c>
      <c r="J13" s="22" t="s">
        <v>27</v>
      </c>
      <c r="K13" s="23" t="s">
        <v>27</v>
      </c>
      <c r="L13" s="4"/>
      <c r="M13" s="4"/>
      <c r="N13" s="4"/>
      <c r="O13" s="24" t="s">
        <v>27</v>
      </c>
    </row>
    <row r="14" spans="1:15" x14ac:dyDescent="0.2">
      <c r="A14" s="25" t="s">
        <v>18</v>
      </c>
    </row>
    <row r="15" spans="1:15" x14ac:dyDescent="0.2">
      <c r="A15" s="25"/>
    </row>
  </sheetData>
  <sheetProtection insertRows="0" deleteRows="0" autoFilter="0"/>
  <autoFilter ref="B6:O6" xr:uid="{00000000-0009-0000-0000-000000000000}"/>
  <mergeCells count="16">
    <mergeCell ref="O5:O6"/>
    <mergeCell ref="A1:B1"/>
    <mergeCell ref="M1:O1"/>
    <mergeCell ref="A3:O3"/>
    <mergeCell ref="A5:A6"/>
    <mergeCell ref="B5:B6"/>
    <mergeCell ref="C5:C6"/>
    <mergeCell ref="D5:D6"/>
    <mergeCell ref="E5:E6"/>
    <mergeCell ref="F5:F6"/>
    <mergeCell ref="G5:G6"/>
    <mergeCell ref="H5:H6"/>
    <mergeCell ref="I5:I6"/>
    <mergeCell ref="J5:J6"/>
    <mergeCell ref="K5:K6"/>
    <mergeCell ref="L5:N5"/>
  </mergeCells>
  <phoneticPr fontId="3"/>
  <conditionalFormatting sqref="A7:O13">
    <cfRule type="containsText" dxfId="5" priority="1" operator="containsText" text="公社">
      <formula>NOT(ISERROR(SEARCH("公社",A7)))</formula>
    </cfRule>
    <cfRule type="containsText" dxfId="4" priority="2" operator="containsText" text="公財">
      <formula>NOT(ISERROR(SEARCH("公財",A7)))</formula>
    </cfRule>
    <cfRule type="containsText" dxfId="3" priority="3" operator="containsText" text="公益">
      <formula>NOT(ISERROR(SEARCH("公益",A7)))</formula>
    </cfRule>
  </conditionalFormatting>
  <dataValidations count="6">
    <dataValidation type="list" allowBlank="1" showInputMessage="1" showErrorMessage="1" sqref="M7" xr:uid="{6BFC62D0-F19E-4871-8D01-B8E8917A5F19}">
      <formula1>$L$17:$L$19</formula1>
    </dataValidation>
    <dataValidation type="list" allowBlank="1" showInputMessage="1" showErrorMessage="1" sqref="L7" xr:uid="{67B831BF-76C3-4090-BCE2-B31D47DA7029}">
      <formula1>$K$17:$K$21</formula1>
    </dataValidation>
    <dataValidation showDropDown="1" showInputMessage="1" showErrorMessage="1" sqref="N7" xr:uid="{390A7B93-69C3-4F6C-878B-50A84AD1CA57}"/>
    <dataValidation type="list" allowBlank="1" showInputMessage="1" showErrorMessage="1" sqref="G7:G13" xr:uid="{C1B5BAFE-F850-4D71-9533-9550561B7C4F}">
      <formula1>国立美術館会計規則_第23条第1項第1号</formula1>
    </dataValidation>
    <dataValidation type="list" allowBlank="1" showInputMessage="1" showErrorMessage="1" sqref="L8:L13" xr:uid="{C6DE8D88-641B-4932-AF7C-F05F68E8B703}">
      <formula1>$J$18:$J$22</formula1>
    </dataValidation>
    <dataValidation type="list" allowBlank="1" showInputMessage="1" showErrorMessage="1" sqref="M8:M13" xr:uid="{A6338A3E-409F-4707-A931-240886A73531}">
      <formula1>$L$18:$L$20</formula1>
    </dataValidation>
  </dataValidations>
  <pageMargins left="0.31496062992125984" right="0.31496062992125984" top="0.74803149606299213" bottom="0.74803149606299213" header="0.31496062992125984" footer="0.31496062992125984"/>
  <pageSetup paperSize="9" scale="6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646A2-42C1-4789-A61F-FB592D0D3F53}">
  <sheetPr>
    <pageSetUpPr fitToPage="1"/>
  </sheetPr>
  <dimension ref="A1:P42"/>
  <sheetViews>
    <sheetView zoomScale="80" zoomScaleNormal="80" zoomScaleSheetLayoutView="80" workbookViewId="0">
      <selection activeCell="A3" sqref="A3:O3"/>
    </sheetView>
  </sheetViews>
  <sheetFormatPr defaultColWidth="9" defaultRowHeight="13.2" x14ac:dyDescent="0.2"/>
  <cols>
    <col min="1" max="1" width="22.88671875" style="1" customWidth="1"/>
    <col min="2" max="2" width="29.21875" style="1" customWidth="1"/>
    <col min="3" max="3" width="32.6640625" style="1" customWidth="1"/>
    <col min="4" max="4" width="14.6640625" style="1" customWidth="1"/>
    <col min="5" max="5" width="33.33203125" style="1" customWidth="1"/>
    <col min="6" max="6" width="17.109375" style="1" customWidth="1"/>
    <col min="7" max="7" width="18.33203125" style="1" customWidth="1"/>
    <col min="8" max="8" width="10.44140625" style="1" customWidth="1"/>
    <col min="9" max="9" width="15.21875" style="1" customWidth="1"/>
    <col min="10" max="10" width="8" style="26" bestFit="1" customWidth="1"/>
    <col min="11" max="11" width="7" style="1" customWidth="1"/>
    <col min="12" max="12" width="7.44140625" style="1" customWidth="1"/>
    <col min="13" max="13" width="9.33203125" style="1" customWidth="1"/>
    <col min="14" max="14" width="7.109375" style="1" customWidth="1"/>
    <col min="15" max="15" width="10.6640625" style="1" customWidth="1"/>
    <col min="16" max="16384" width="9" style="1"/>
  </cols>
  <sheetData>
    <row r="1" spans="1:16" ht="19.5" customHeight="1" x14ac:dyDescent="0.2">
      <c r="A1" s="45"/>
      <c r="B1" s="45"/>
      <c r="M1" s="46" t="s">
        <v>0</v>
      </c>
      <c r="N1" s="46"/>
      <c r="O1" s="46"/>
    </row>
    <row r="2" spans="1:16" ht="19.5" customHeight="1" x14ac:dyDescent="0.2">
      <c r="A2" s="3">
        <v>45717</v>
      </c>
    </row>
    <row r="3" spans="1:16" ht="32.1" customHeight="1" x14ac:dyDescent="0.2">
      <c r="A3" s="48" t="s">
        <v>19</v>
      </c>
      <c r="B3" s="48"/>
      <c r="C3" s="48"/>
      <c r="D3" s="48"/>
      <c r="E3" s="48"/>
      <c r="F3" s="48"/>
      <c r="G3" s="48"/>
      <c r="H3" s="48"/>
      <c r="I3" s="48"/>
      <c r="J3" s="48"/>
      <c r="K3" s="48"/>
      <c r="L3" s="48"/>
      <c r="M3" s="48"/>
      <c r="N3" s="48"/>
      <c r="O3" s="48"/>
    </row>
    <row r="4" spans="1:16" ht="13.8" thickBot="1" x14ac:dyDescent="0.25"/>
    <row r="5" spans="1:16" ht="30" customHeight="1" x14ac:dyDescent="0.2">
      <c r="A5" s="59" t="s">
        <v>2</v>
      </c>
      <c r="B5" s="53" t="s">
        <v>20</v>
      </c>
      <c r="C5" s="53" t="s">
        <v>4</v>
      </c>
      <c r="D5" s="53" t="s">
        <v>5</v>
      </c>
      <c r="E5" s="53" t="s">
        <v>6</v>
      </c>
      <c r="F5" s="53" t="s">
        <v>7</v>
      </c>
      <c r="G5" s="53" t="s">
        <v>8</v>
      </c>
      <c r="H5" s="53" t="s">
        <v>9</v>
      </c>
      <c r="I5" s="53" t="s">
        <v>10</v>
      </c>
      <c r="J5" s="55" t="s">
        <v>11</v>
      </c>
      <c r="K5" s="53" t="s">
        <v>12</v>
      </c>
      <c r="L5" s="53" t="s">
        <v>13</v>
      </c>
      <c r="M5" s="53"/>
      <c r="N5" s="53"/>
      <c r="O5" s="57" t="s">
        <v>14</v>
      </c>
      <c r="P5" s="2"/>
    </row>
    <row r="6" spans="1:16" ht="36" customHeight="1" thickBot="1" x14ac:dyDescent="0.25">
      <c r="A6" s="60"/>
      <c r="B6" s="54"/>
      <c r="C6" s="54"/>
      <c r="D6" s="54"/>
      <c r="E6" s="54"/>
      <c r="F6" s="54"/>
      <c r="G6" s="54"/>
      <c r="H6" s="54"/>
      <c r="I6" s="54"/>
      <c r="J6" s="56"/>
      <c r="K6" s="54"/>
      <c r="L6" s="4" t="s">
        <v>15</v>
      </c>
      <c r="M6" s="4" t="s">
        <v>21</v>
      </c>
      <c r="N6" s="4" t="s">
        <v>17</v>
      </c>
      <c r="O6" s="58"/>
      <c r="P6" s="2"/>
    </row>
    <row r="7" spans="1:16" s="35" customFormat="1" ht="60" customHeight="1" x14ac:dyDescent="0.2">
      <c r="A7" s="27" t="s">
        <v>29</v>
      </c>
      <c r="B7" s="27" t="s">
        <v>30</v>
      </c>
      <c r="C7" s="28" t="s">
        <v>31</v>
      </c>
      <c r="D7" s="29">
        <v>45719</v>
      </c>
      <c r="E7" s="27" t="s">
        <v>32</v>
      </c>
      <c r="F7" s="30">
        <v>7010401097578</v>
      </c>
      <c r="G7" s="27" t="s">
        <v>33</v>
      </c>
      <c r="H7" s="31">
        <v>13345200</v>
      </c>
      <c r="I7" s="31">
        <v>13345200</v>
      </c>
      <c r="J7" s="32">
        <v>1</v>
      </c>
      <c r="K7" s="12">
        <v>0</v>
      </c>
      <c r="L7" s="12"/>
      <c r="M7" s="12"/>
      <c r="N7" s="12"/>
      <c r="O7" s="33" t="s">
        <v>34</v>
      </c>
      <c r="P7" s="34"/>
    </row>
    <row r="8" spans="1:16" s="35" customFormat="1" ht="60" customHeight="1" x14ac:dyDescent="0.2">
      <c r="A8" s="6" t="s">
        <v>29</v>
      </c>
      <c r="B8" s="6" t="s">
        <v>35</v>
      </c>
      <c r="C8" s="7" t="s">
        <v>31</v>
      </c>
      <c r="D8" s="8">
        <v>45734</v>
      </c>
      <c r="E8" s="6" t="s">
        <v>36</v>
      </c>
      <c r="F8" s="9">
        <v>9020003004731</v>
      </c>
      <c r="G8" s="6" t="s">
        <v>33</v>
      </c>
      <c r="H8" s="10">
        <v>19934750</v>
      </c>
      <c r="I8" s="10">
        <v>19934750</v>
      </c>
      <c r="J8" s="32">
        <v>1</v>
      </c>
      <c r="K8" s="16">
        <v>0</v>
      </c>
      <c r="L8" s="16"/>
      <c r="M8" s="16"/>
      <c r="N8" s="16"/>
      <c r="O8" s="36" t="s">
        <v>34</v>
      </c>
      <c r="P8" s="34"/>
    </row>
    <row r="9" spans="1:16" s="35" customFormat="1" ht="60" customHeight="1" x14ac:dyDescent="0.2">
      <c r="A9" s="6" t="s">
        <v>29</v>
      </c>
      <c r="B9" s="6" t="s">
        <v>37</v>
      </c>
      <c r="C9" s="7" t="s">
        <v>31</v>
      </c>
      <c r="D9" s="8">
        <v>45740</v>
      </c>
      <c r="E9" s="6" t="s">
        <v>38</v>
      </c>
      <c r="F9" s="9">
        <v>9013301030086</v>
      </c>
      <c r="G9" s="6" t="s">
        <v>33</v>
      </c>
      <c r="H9" s="10">
        <v>5893800</v>
      </c>
      <c r="I9" s="10">
        <v>5893800</v>
      </c>
      <c r="J9" s="32">
        <v>1</v>
      </c>
      <c r="K9" s="16">
        <v>0</v>
      </c>
      <c r="L9" s="16"/>
      <c r="M9" s="16"/>
      <c r="N9" s="16"/>
      <c r="O9" s="36" t="s">
        <v>34</v>
      </c>
      <c r="P9" s="34"/>
    </row>
    <row r="10" spans="1:16" s="35" customFormat="1" ht="60" customHeight="1" x14ac:dyDescent="0.2">
      <c r="A10" s="6" t="s">
        <v>39</v>
      </c>
      <c r="B10" s="6" t="s">
        <v>40</v>
      </c>
      <c r="C10" s="7" t="s">
        <v>41</v>
      </c>
      <c r="D10" s="8">
        <v>45742</v>
      </c>
      <c r="E10" s="6" t="s">
        <v>42</v>
      </c>
      <c r="F10" s="9">
        <v>1010001066641</v>
      </c>
      <c r="G10" s="6" t="s">
        <v>43</v>
      </c>
      <c r="H10" s="10">
        <v>37884000</v>
      </c>
      <c r="I10" s="10">
        <v>37884000</v>
      </c>
      <c r="J10" s="11">
        <v>1</v>
      </c>
      <c r="K10" s="16">
        <v>0</v>
      </c>
      <c r="L10" s="16"/>
      <c r="M10" s="16"/>
      <c r="N10" s="16"/>
      <c r="O10" s="36" t="s">
        <v>27</v>
      </c>
      <c r="P10" s="34"/>
    </row>
    <row r="11" spans="1:16" s="35" customFormat="1" ht="60" customHeight="1" x14ac:dyDescent="0.2">
      <c r="A11" s="6" t="s">
        <v>39</v>
      </c>
      <c r="B11" s="6" t="s">
        <v>44</v>
      </c>
      <c r="C11" s="7" t="s">
        <v>41</v>
      </c>
      <c r="D11" s="8">
        <v>45742</v>
      </c>
      <c r="E11" s="6" t="s">
        <v>42</v>
      </c>
      <c r="F11" s="9">
        <v>1010001066641</v>
      </c>
      <c r="G11" s="6" t="s">
        <v>43</v>
      </c>
      <c r="H11" s="10">
        <v>1214400</v>
      </c>
      <c r="I11" s="10">
        <v>1214400</v>
      </c>
      <c r="J11" s="11">
        <v>1</v>
      </c>
      <c r="K11" s="16">
        <v>0</v>
      </c>
      <c r="L11" s="16"/>
      <c r="M11" s="16"/>
      <c r="N11" s="16"/>
      <c r="O11" s="36" t="s">
        <v>27</v>
      </c>
      <c r="P11" s="34"/>
    </row>
    <row r="12" spans="1:16" s="35" customFormat="1" ht="60" customHeight="1" x14ac:dyDescent="0.2">
      <c r="A12" s="6" t="s">
        <v>45</v>
      </c>
      <c r="B12" s="6" t="s">
        <v>46</v>
      </c>
      <c r="C12" s="7" t="s">
        <v>47</v>
      </c>
      <c r="D12" s="8">
        <v>45734</v>
      </c>
      <c r="E12" s="6" t="s">
        <v>48</v>
      </c>
      <c r="F12" s="9">
        <v>2130001023480</v>
      </c>
      <c r="G12" s="6" t="s">
        <v>49</v>
      </c>
      <c r="H12" s="10">
        <v>23400331</v>
      </c>
      <c r="I12" s="10">
        <v>23400331</v>
      </c>
      <c r="J12" s="11">
        <v>1</v>
      </c>
      <c r="K12" s="16">
        <v>0</v>
      </c>
      <c r="L12" s="16"/>
      <c r="M12" s="16"/>
      <c r="N12" s="16"/>
      <c r="O12" s="36" t="s">
        <v>22</v>
      </c>
      <c r="P12" s="34"/>
    </row>
    <row r="13" spans="1:16" s="35" customFormat="1" ht="60" customHeight="1" x14ac:dyDescent="0.2">
      <c r="A13" s="6" t="s">
        <v>45</v>
      </c>
      <c r="B13" s="6" t="s">
        <v>50</v>
      </c>
      <c r="C13" s="7" t="s">
        <v>47</v>
      </c>
      <c r="D13" s="8">
        <v>45734</v>
      </c>
      <c r="E13" s="6" t="s">
        <v>51</v>
      </c>
      <c r="F13" s="9">
        <v>3010601029525</v>
      </c>
      <c r="G13" s="6" t="s">
        <v>49</v>
      </c>
      <c r="H13" s="10">
        <v>4356000</v>
      </c>
      <c r="I13" s="10">
        <v>4356000</v>
      </c>
      <c r="J13" s="11">
        <v>1</v>
      </c>
      <c r="K13" s="16">
        <v>0</v>
      </c>
      <c r="L13" s="16"/>
      <c r="M13" s="16"/>
      <c r="N13" s="16"/>
      <c r="O13" s="36" t="s">
        <v>27</v>
      </c>
      <c r="P13" s="34"/>
    </row>
    <row r="14" spans="1:16" s="35" customFormat="1" ht="60" customHeight="1" x14ac:dyDescent="0.2">
      <c r="A14" s="6" t="s">
        <v>45</v>
      </c>
      <c r="B14" s="6" t="s">
        <v>52</v>
      </c>
      <c r="C14" s="7" t="s">
        <v>47</v>
      </c>
      <c r="D14" s="8">
        <v>45741</v>
      </c>
      <c r="E14" s="6" t="s">
        <v>53</v>
      </c>
      <c r="F14" s="9">
        <v>1010001092605</v>
      </c>
      <c r="G14" s="6" t="s">
        <v>49</v>
      </c>
      <c r="H14" s="10">
        <v>45137547</v>
      </c>
      <c r="I14" s="10">
        <v>45137547</v>
      </c>
      <c r="J14" s="11">
        <v>1</v>
      </c>
      <c r="K14" s="16">
        <v>0</v>
      </c>
      <c r="L14" s="16"/>
      <c r="M14" s="16"/>
      <c r="N14" s="16"/>
      <c r="O14" s="36" t="s">
        <v>23</v>
      </c>
      <c r="P14" s="34"/>
    </row>
    <row r="15" spans="1:16" s="35" customFormat="1" ht="60" customHeight="1" x14ac:dyDescent="0.2">
      <c r="A15" s="6" t="s">
        <v>54</v>
      </c>
      <c r="B15" s="6" t="s">
        <v>55</v>
      </c>
      <c r="C15" s="7" t="s">
        <v>56</v>
      </c>
      <c r="D15" s="8">
        <v>45720</v>
      </c>
      <c r="E15" s="6" t="s">
        <v>57</v>
      </c>
      <c r="F15" s="9">
        <v>8290801011886</v>
      </c>
      <c r="G15" s="6" t="s">
        <v>49</v>
      </c>
      <c r="H15" s="10">
        <v>7490615</v>
      </c>
      <c r="I15" s="10">
        <v>7490615</v>
      </c>
      <c r="J15" s="11">
        <v>1</v>
      </c>
      <c r="K15" s="16">
        <v>0</v>
      </c>
      <c r="L15" s="16"/>
      <c r="M15" s="16"/>
      <c r="N15" s="16"/>
      <c r="O15" s="36" t="s">
        <v>27</v>
      </c>
      <c r="P15" s="34"/>
    </row>
    <row r="16" spans="1:16" s="35" customFormat="1" ht="60" customHeight="1" x14ac:dyDescent="0.2">
      <c r="A16" s="6" t="s">
        <v>54</v>
      </c>
      <c r="B16" s="6" t="s">
        <v>58</v>
      </c>
      <c r="C16" s="7" t="s">
        <v>56</v>
      </c>
      <c r="D16" s="8">
        <v>45734</v>
      </c>
      <c r="E16" s="6" t="s">
        <v>59</v>
      </c>
      <c r="F16" s="9">
        <v>3010001008749</v>
      </c>
      <c r="G16" s="6" t="s">
        <v>43</v>
      </c>
      <c r="H16" s="10">
        <v>122619420</v>
      </c>
      <c r="I16" s="10">
        <v>122619420</v>
      </c>
      <c r="J16" s="11">
        <v>1</v>
      </c>
      <c r="K16" s="16">
        <v>0</v>
      </c>
      <c r="L16" s="16"/>
      <c r="M16" s="16"/>
      <c r="N16" s="16"/>
      <c r="O16" s="36" t="s">
        <v>60</v>
      </c>
      <c r="P16" s="34"/>
    </row>
    <row r="17" spans="1:16" s="35" customFormat="1" ht="60" customHeight="1" x14ac:dyDescent="0.2">
      <c r="A17" s="6" t="s">
        <v>54</v>
      </c>
      <c r="B17" s="6" t="s">
        <v>61</v>
      </c>
      <c r="C17" s="7" t="s">
        <v>56</v>
      </c>
      <c r="D17" s="8">
        <v>45741</v>
      </c>
      <c r="E17" s="6" t="s">
        <v>62</v>
      </c>
      <c r="F17" s="9">
        <v>4010401078250</v>
      </c>
      <c r="G17" s="6" t="s">
        <v>33</v>
      </c>
      <c r="H17" s="10">
        <v>7058451</v>
      </c>
      <c r="I17" s="10">
        <v>7058451</v>
      </c>
      <c r="J17" s="11">
        <v>1</v>
      </c>
      <c r="K17" s="16">
        <v>0</v>
      </c>
      <c r="L17" s="16"/>
      <c r="M17" s="16"/>
      <c r="N17" s="16"/>
      <c r="O17" s="36" t="s">
        <v>34</v>
      </c>
      <c r="P17" s="34"/>
    </row>
    <row r="18" spans="1:16" s="35" customFormat="1" ht="60" customHeight="1" x14ac:dyDescent="0.2">
      <c r="A18" s="6" t="s">
        <v>63</v>
      </c>
      <c r="B18" s="6" t="s">
        <v>64</v>
      </c>
      <c r="C18" s="7" t="s">
        <v>65</v>
      </c>
      <c r="D18" s="8">
        <v>45722</v>
      </c>
      <c r="E18" s="6" t="s">
        <v>66</v>
      </c>
      <c r="F18" s="9" t="s">
        <v>67</v>
      </c>
      <c r="G18" s="6" t="s">
        <v>33</v>
      </c>
      <c r="H18" s="10">
        <v>10018800</v>
      </c>
      <c r="I18" s="10">
        <v>10018800</v>
      </c>
      <c r="J18" s="11">
        <v>1</v>
      </c>
      <c r="K18" s="16">
        <v>0</v>
      </c>
      <c r="L18" s="16"/>
      <c r="M18" s="16"/>
      <c r="N18" s="16"/>
      <c r="O18" s="36" t="s">
        <v>34</v>
      </c>
      <c r="P18" s="34"/>
    </row>
    <row r="19" spans="1:16" s="35" customFormat="1" ht="60" customHeight="1" x14ac:dyDescent="0.2">
      <c r="A19" s="6" t="s">
        <v>63</v>
      </c>
      <c r="B19" s="6" t="s">
        <v>68</v>
      </c>
      <c r="C19" s="7" t="s">
        <v>65</v>
      </c>
      <c r="D19" s="8">
        <v>45730</v>
      </c>
      <c r="E19" s="6" t="s">
        <v>69</v>
      </c>
      <c r="F19" s="9" t="s">
        <v>70</v>
      </c>
      <c r="G19" s="6" t="s">
        <v>43</v>
      </c>
      <c r="H19" s="10">
        <v>1098900</v>
      </c>
      <c r="I19" s="10">
        <v>1098900</v>
      </c>
      <c r="J19" s="11">
        <v>1</v>
      </c>
      <c r="K19" s="16">
        <v>0</v>
      </c>
      <c r="L19" s="16"/>
      <c r="M19" s="16"/>
      <c r="N19" s="16"/>
      <c r="O19" s="36" t="s">
        <v>60</v>
      </c>
      <c r="P19" s="34"/>
    </row>
    <row r="20" spans="1:16" s="35" customFormat="1" ht="60" customHeight="1" x14ac:dyDescent="0.2">
      <c r="A20" s="6" t="s">
        <v>71</v>
      </c>
      <c r="B20" s="6" t="s">
        <v>72</v>
      </c>
      <c r="C20" s="7" t="s">
        <v>73</v>
      </c>
      <c r="D20" s="8">
        <v>45743</v>
      </c>
      <c r="E20" s="6" t="s">
        <v>74</v>
      </c>
      <c r="F20" s="9">
        <v>1010001092605</v>
      </c>
      <c r="G20" s="6" t="s">
        <v>49</v>
      </c>
      <c r="H20" s="10">
        <v>14241160</v>
      </c>
      <c r="I20" s="10">
        <v>14241160</v>
      </c>
      <c r="J20" s="11">
        <v>1</v>
      </c>
      <c r="K20" s="16">
        <v>0</v>
      </c>
      <c r="L20" s="16"/>
      <c r="M20" s="16"/>
      <c r="N20" s="16"/>
      <c r="O20" s="36" t="s">
        <v>27</v>
      </c>
      <c r="P20" s="34"/>
    </row>
    <row r="21" spans="1:16" s="35" customFormat="1" ht="60" customHeight="1" x14ac:dyDescent="0.2">
      <c r="A21" s="6" t="s">
        <v>71</v>
      </c>
      <c r="B21" s="6" t="s">
        <v>75</v>
      </c>
      <c r="C21" s="7" t="s">
        <v>73</v>
      </c>
      <c r="D21" s="8">
        <v>45744</v>
      </c>
      <c r="E21" s="6" t="s">
        <v>76</v>
      </c>
      <c r="F21" s="9">
        <v>6011001058120</v>
      </c>
      <c r="G21" s="6" t="s">
        <v>43</v>
      </c>
      <c r="H21" s="10">
        <v>1980000</v>
      </c>
      <c r="I21" s="10">
        <v>1980000</v>
      </c>
      <c r="J21" s="11">
        <v>1</v>
      </c>
      <c r="K21" s="16">
        <v>0</v>
      </c>
      <c r="L21" s="16"/>
      <c r="M21" s="16"/>
      <c r="N21" s="16"/>
      <c r="O21" s="36" t="s">
        <v>27</v>
      </c>
      <c r="P21" s="34"/>
    </row>
    <row r="22" spans="1:16" s="35" customFormat="1" ht="60" customHeight="1" x14ac:dyDescent="0.2">
      <c r="A22" s="6" t="s">
        <v>77</v>
      </c>
      <c r="B22" s="6" t="s">
        <v>78</v>
      </c>
      <c r="C22" s="7" t="s">
        <v>79</v>
      </c>
      <c r="D22" s="8">
        <v>45727</v>
      </c>
      <c r="E22" s="6" t="s">
        <v>80</v>
      </c>
      <c r="F22" s="9">
        <v>1010001092605</v>
      </c>
      <c r="G22" s="6" t="s">
        <v>43</v>
      </c>
      <c r="H22" s="10">
        <v>201216866</v>
      </c>
      <c r="I22" s="10">
        <v>201216866</v>
      </c>
      <c r="J22" s="11">
        <v>1</v>
      </c>
      <c r="K22" s="16">
        <v>0</v>
      </c>
      <c r="L22" s="16"/>
      <c r="M22" s="16"/>
      <c r="N22" s="16"/>
      <c r="O22" s="36" t="s">
        <v>60</v>
      </c>
      <c r="P22" s="34"/>
    </row>
    <row r="23" spans="1:16" s="35" customFormat="1" ht="60" customHeight="1" x14ac:dyDescent="0.2">
      <c r="A23" s="6" t="s">
        <v>77</v>
      </c>
      <c r="B23" s="6" t="s">
        <v>81</v>
      </c>
      <c r="C23" s="7" t="s">
        <v>79</v>
      </c>
      <c r="D23" s="8">
        <v>45747</v>
      </c>
      <c r="E23" s="6" t="s">
        <v>82</v>
      </c>
      <c r="F23" s="9">
        <v>5010001030412</v>
      </c>
      <c r="G23" s="6" t="s">
        <v>43</v>
      </c>
      <c r="H23" s="10">
        <v>6600000</v>
      </c>
      <c r="I23" s="10">
        <v>6600000</v>
      </c>
      <c r="J23" s="11">
        <v>1</v>
      </c>
      <c r="K23" s="16">
        <v>0</v>
      </c>
      <c r="L23" s="16"/>
      <c r="M23" s="16"/>
      <c r="N23" s="16"/>
      <c r="O23" s="36" t="s">
        <v>27</v>
      </c>
      <c r="P23" s="34"/>
    </row>
    <row r="24" spans="1:16" s="35" customFormat="1" ht="60" customHeight="1" x14ac:dyDescent="0.2">
      <c r="A24" s="6" t="s">
        <v>77</v>
      </c>
      <c r="B24" s="6" t="s">
        <v>83</v>
      </c>
      <c r="C24" s="7" t="s">
        <v>79</v>
      </c>
      <c r="D24" s="8">
        <v>45729</v>
      </c>
      <c r="E24" s="6" t="s">
        <v>84</v>
      </c>
      <c r="F24" s="9">
        <v>5012705001234</v>
      </c>
      <c r="G24" s="6" t="s">
        <v>43</v>
      </c>
      <c r="H24" s="10">
        <v>41840564</v>
      </c>
      <c r="I24" s="10">
        <v>41840564</v>
      </c>
      <c r="J24" s="11">
        <v>1</v>
      </c>
      <c r="K24" s="16">
        <v>0</v>
      </c>
      <c r="L24" s="16"/>
      <c r="M24" s="16"/>
      <c r="N24" s="16"/>
      <c r="O24" s="36" t="s">
        <v>24</v>
      </c>
      <c r="P24" s="34"/>
    </row>
    <row r="25" spans="1:16" s="35" customFormat="1" ht="60" customHeight="1" x14ac:dyDescent="0.2">
      <c r="A25" s="6" t="s">
        <v>77</v>
      </c>
      <c r="B25" s="6" t="s">
        <v>85</v>
      </c>
      <c r="C25" s="7" t="s">
        <v>79</v>
      </c>
      <c r="D25" s="8">
        <v>45737</v>
      </c>
      <c r="E25" s="6" t="s">
        <v>86</v>
      </c>
      <c r="F25" s="9">
        <v>7120001049002</v>
      </c>
      <c r="G25" s="6" t="s">
        <v>49</v>
      </c>
      <c r="H25" s="10">
        <v>2175998</v>
      </c>
      <c r="I25" s="10">
        <v>2175988</v>
      </c>
      <c r="J25" s="11">
        <v>1</v>
      </c>
      <c r="K25" s="16">
        <v>0</v>
      </c>
      <c r="L25" s="16"/>
      <c r="M25" s="16"/>
      <c r="N25" s="16"/>
      <c r="O25" s="36" t="s">
        <v>27</v>
      </c>
      <c r="P25" s="34"/>
    </row>
    <row r="26" spans="1:16" s="35" customFormat="1" ht="60" customHeight="1" x14ac:dyDescent="0.2">
      <c r="A26" s="6" t="s">
        <v>77</v>
      </c>
      <c r="B26" s="6" t="s">
        <v>87</v>
      </c>
      <c r="C26" s="7" t="s">
        <v>88</v>
      </c>
      <c r="D26" s="8">
        <v>45733</v>
      </c>
      <c r="E26" s="6" t="s">
        <v>89</v>
      </c>
      <c r="F26" s="9">
        <v>1011001044042</v>
      </c>
      <c r="G26" s="6" t="s">
        <v>43</v>
      </c>
      <c r="H26" s="10">
        <v>3850000</v>
      </c>
      <c r="I26" s="10">
        <v>3850000</v>
      </c>
      <c r="J26" s="11">
        <v>1</v>
      </c>
      <c r="K26" s="16">
        <v>0</v>
      </c>
      <c r="L26" s="16"/>
      <c r="M26" s="16"/>
      <c r="N26" s="16"/>
      <c r="O26" s="36" t="s">
        <v>27</v>
      </c>
      <c r="P26" s="34"/>
    </row>
    <row r="27" spans="1:16" s="35" customFormat="1" ht="60" customHeight="1" x14ac:dyDescent="0.2">
      <c r="A27" s="6" t="s">
        <v>27</v>
      </c>
      <c r="B27" s="6" t="s">
        <v>27</v>
      </c>
      <c r="C27" s="7" t="s">
        <v>27</v>
      </c>
      <c r="D27" s="8" t="s">
        <v>27</v>
      </c>
      <c r="E27" s="6" t="s">
        <v>28</v>
      </c>
      <c r="F27" s="9" t="s">
        <v>27</v>
      </c>
      <c r="G27" s="6" t="s">
        <v>27</v>
      </c>
      <c r="H27" s="10" t="s">
        <v>27</v>
      </c>
      <c r="I27" s="10" t="s">
        <v>27</v>
      </c>
      <c r="J27" s="11" t="s">
        <v>27</v>
      </c>
      <c r="K27" s="16" t="s">
        <v>27</v>
      </c>
      <c r="L27" s="16"/>
      <c r="M27" s="16"/>
      <c r="N27" s="16"/>
      <c r="O27" s="36" t="s">
        <v>27</v>
      </c>
      <c r="P27" s="34"/>
    </row>
    <row r="28" spans="1:16" s="35" customFormat="1" ht="60" customHeight="1" x14ac:dyDescent="0.2">
      <c r="A28" s="6" t="s">
        <v>27</v>
      </c>
      <c r="B28" s="6" t="s">
        <v>27</v>
      </c>
      <c r="C28" s="7" t="s">
        <v>27</v>
      </c>
      <c r="D28" s="8" t="s">
        <v>27</v>
      </c>
      <c r="E28" s="6" t="s">
        <v>28</v>
      </c>
      <c r="F28" s="9" t="s">
        <v>27</v>
      </c>
      <c r="G28" s="6" t="s">
        <v>27</v>
      </c>
      <c r="H28" s="10" t="s">
        <v>27</v>
      </c>
      <c r="I28" s="10" t="s">
        <v>27</v>
      </c>
      <c r="J28" s="11" t="s">
        <v>27</v>
      </c>
      <c r="K28" s="16" t="s">
        <v>27</v>
      </c>
      <c r="L28" s="16"/>
      <c r="M28" s="16"/>
      <c r="N28" s="16"/>
      <c r="O28" s="36" t="s">
        <v>27</v>
      </c>
      <c r="P28" s="34"/>
    </row>
    <row r="29" spans="1:16" s="35" customFormat="1" ht="60" customHeight="1" x14ac:dyDescent="0.2">
      <c r="A29" s="6" t="s">
        <v>27</v>
      </c>
      <c r="B29" s="6" t="s">
        <v>27</v>
      </c>
      <c r="C29" s="7" t="s">
        <v>27</v>
      </c>
      <c r="D29" s="8" t="s">
        <v>27</v>
      </c>
      <c r="E29" s="6" t="s">
        <v>28</v>
      </c>
      <c r="F29" s="9" t="s">
        <v>27</v>
      </c>
      <c r="G29" s="6" t="s">
        <v>27</v>
      </c>
      <c r="H29" s="10" t="s">
        <v>27</v>
      </c>
      <c r="I29" s="10" t="s">
        <v>27</v>
      </c>
      <c r="J29" s="11" t="s">
        <v>27</v>
      </c>
      <c r="K29" s="16" t="s">
        <v>27</v>
      </c>
      <c r="L29" s="16"/>
      <c r="M29" s="16"/>
      <c r="N29" s="16"/>
      <c r="O29" s="36" t="s">
        <v>27</v>
      </c>
      <c r="P29" s="34"/>
    </row>
    <row r="30" spans="1:16" s="35" customFormat="1" ht="60" customHeight="1" x14ac:dyDescent="0.2">
      <c r="A30" s="6" t="s">
        <v>27</v>
      </c>
      <c r="B30" s="6" t="s">
        <v>27</v>
      </c>
      <c r="C30" s="7" t="s">
        <v>27</v>
      </c>
      <c r="D30" s="8" t="s">
        <v>27</v>
      </c>
      <c r="E30" s="6" t="s">
        <v>28</v>
      </c>
      <c r="F30" s="9" t="s">
        <v>27</v>
      </c>
      <c r="G30" s="6" t="s">
        <v>27</v>
      </c>
      <c r="H30" s="10" t="s">
        <v>27</v>
      </c>
      <c r="I30" s="10" t="s">
        <v>27</v>
      </c>
      <c r="J30" s="11" t="s">
        <v>27</v>
      </c>
      <c r="K30" s="16" t="s">
        <v>27</v>
      </c>
      <c r="L30" s="16"/>
      <c r="M30" s="16"/>
      <c r="N30" s="16"/>
      <c r="O30" s="36" t="s">
        <v>27</v>
      </c>
      <c r="P30" s="34"/>
    </row>
    <row r="31" spans="1:16" s="35" customFormat="1" ht="60" customHeight="1" x14ac:dyDescent="0.2">
      <c r="A31" s="6" t="s">
        <v>27</v>
      </c>
      <c r="B31" s="6" t="s">
        <v>27</v>
      </c>
      <c r="C31" s="7" t="s">
        <v>27</v>
      </c>
      <c r="D31" s="8" t="s">
        <v>27</v>
      </c>
      <c r="E31" s="6" t="s">
        <v>28</v>
      </c>
      <c r="F31" s="9" t="s">
        <v>27</v>
      </c>
      <c r="G31" s="6" t="s">
        <v>27</v>
      </c>
      <c r="H31" s="10" t="s">
        <v>27</v>
      </c>
      <c r="I31" s="10" t="s">
        <v>27</v>
      </c>
      <c r="J31" s="11" t="s">
        <v>27</v>
      </c>
      <c r="K31" s="16" t="s">
        <v>27</v>
      </c>
      <c r="L31" s="16"/>
      <c r="M31" s="16"/>
      <c r="N31" s="16"/>
      <c r="O31" s="36" t="s">
        <v>27</v>
      </c>
      <c r="P31" s="34"/>
    </row>
    <row r="32" spans="1:16" s="35" customFormat="1" ht="60" customHeight="1" x14ac:dyDescent="0.2">
      <c r="A32" s="6" t="s">
        <v>27</v>
      </c>
      <c r="B32" s="6" t="s">
        <v>27</v>
      </c>
      <c r="C32" s="7" t="s">
        <v>27</v>
      </c>
      <c r="D32" s="8" t="s">
        <v>27</v>
      </c>
      <c r="E32" s="6" t="s">
        <v>28</v>
      </c>
      <c r="F32" s="9" t="s">
        <v>27</v>
      </c>
      <c r="G32" s="6" t="s">
        <v>27</v>
      </c>
      <c r="H32" s="10" t="s">
        <v>27</v>
      </c>
      <c r="I32" s="10" t="s">
        <v>27</v>
      </c>
      <c r="J32" s="11" t="s">
        <v>27</v>
      </c>
      <c r="K32" s="16" t="s">
        <v>27</v>
      </c>
      <c r="L32" s="16"/>
      <c r="M32" s="16"/>
      <c r="N32" s="16"/>
      <c r="O32" s="36" t="s">
        <v>27</v>
      </c>
      <c r="P32" s="34"/>
    </row>
    <row r="33" spans="1:16" s="35" customFormat="1" ht="60" customHeight="1" x14ac:dyDescent="0.2">
      <c r="A33" s="6" t="s">
        <v>27</v>
      </c>
      <c r="B33" s="6" t="s">
        <v>27</v>
      </c>
      <c r="C33" s="7" t="s">
        <v>27</v>
      </c>
      <c r="D33" s="8" t="s">
        <v>27</v>
      </c>
      <c r="E33" s="6" t="s">
        <v>28</v>
      </c>
      <c r="F33" s="9" t="s">
        <v>27</v>
      </c>
      <c r="G33" s="6" t="s">
        <v>27</v>
      </c>
      <c r="H33" s="10" t="s">
        <v>27</v>
      </c>
      <c r="I33" s="10" t="s">
        <v>27</v>
      </c>
      <c r="J33" s="11" t="s">
        <v>27</v>
      </c>
      <c r="K33" s="16" t="s">
        <v>27</v>
      </c>
      <c r="L33" s="16"/>
      <c r="M33" s="16"/>
      <c r="N33" s="16"/>
      <c r="O33" s="36" t="s">
        <v>27</v>
      </c>
      <c r="P33" s="34"/>
    </row>
    <row r="34" spans="1:16" s="35" customFormat="1" ht="60" customHeight="1" x14ac:dyDescent="0.2">
      <c r="A34" s="6" t="s">
        <v>27</v>
      </c>
      <c r="B34" s="6" t="s">
        <v>27</v>
      </c>
      <c r="C34" s="7" t="s">
        <v>27</v>
      </c>
      <c r="D34" s="8" t="s">
        <v>27</v>
      </c>
      <c r="E34" s="6" t="s">
        <v>28</v>
      </c>
      <c r="F34" s="9" t="s">
        <v>27</v>
      </c>
      <c r="G34" s="6" t="s">
        <v>27</v>
      </c>
      <c r="H34" s="10" t="s">
        <v>27</v>
      </c>
      <c r="I34" s="10" t="s">
        <v>27</v>
      </c>
      <c r="J34" s="11" t="s">
        <v>27</v>
      </c>
      <c r="K34" s="16" t="s">
        <v>27</v>
      </c>
      <c r="L34" s="16"/>
      <c r="M34" s="16"/>
      <c r="N34" s="16"/>
      <c r="O34" s="36" t="s">
        <v>27</v>
      </c>
      <c r="P34" s="34"/>
    </row>
    <row r="35" spans="1:16" s="35" customFormat="1" ht="60" customHeight="1" x14ac:dyDescent="0.2">
      <c r="A35" s="6" t="s">
        <v>27</v>
      </c>
      <c r="B35" s="6" t="s">
        <v>27</v>
      </c>
      <c r="C35" s="7" t="s">
        <v>27</v>
      </c>
      <c r="D35" s="8" t="s">
        <v>27</v>
      </c>
      <c r="E35" s="6" t="s">
        <v>28</v>
      </c>
      <c r="F35" s="9" t="s">
        <v>27</v>
      </c>
      <c r="G35" s="6" t="s">
        <v>27</v>
      </c>
      <c r="H35" s="10" t="s">
        <v>27</v>
      </c>
      <c r="I35" s="10" t="s">
        <v>27</v>
      </c>
      <c r="J35" s="11" t="s">
        <v>27</v>
      </c>
      <c r="K35" s="16" t="s">
        <v>27</v>
      </c>
      <c r="L35" s="16"/>
      <c r="M35" s="16"/>
      <c r="N35" s="16"/>
      <c r="O35" s="36" t="s">
        <v>27</v>
      </c>
      <c r="P35" s="34"/>
    </row>
    <row r="36" spans="1:16" s="35" customFormat="1" ht="60" customHeight="1" x14ac:dyDescent="0.2">
      <c r="A36" s="6" t="s">
        <v>27</v>
      </c>
      <c r="B36" s="6" t="s">
        <v>27</v>
      </c>
      <c r="C36" s="7" t="s">
        <v>27</v>
      </c>
      <c r="D36" s="8" t="s">
        <v>27</v>
      </c>
      <c r="E36" s="6" t="s">
        <v>28</v>
      </c>
      <c r="F36" s="9" t="s">
        <v>27</v>
      </c>
      <c r="G36" s="6" t="s">
        <v>27</v>
      </c>
      <c r="H36" s="10" t="s">
        <v>27</v>
      </c>
      <c r="I36" s="10" t="s">
        <v>27</v>
      </c>
      <c r="J36" s="11" t="s">
        <v>27</v>
      </c>
      <c r="K36" s="16" t="s">
        <v>27</v>
      </c>
      <c r="L36" s="16"/>
      <c r="M36" s="16"/>
      <c r="N36" s="16"/>
      <c r="O36" s="36" t="s">
        <v>27</v>
      </c>
      <c r="P36" s="34"/>
    </row>
    <row r="37" spans="1:16" x14ac:dyDescent="0.2">
      <c r="A37" s="25" t="s">
        <v>25</v>
      </c>
      <c r="J37" s="37"/>
    </row>
    <row r="38" spans="1:16" x14ac:dyDescent="0.2">
      <c r="A38" s="25"/>
      <c r="J38" s="37"/>
    </row>
    <row r="39" spans="1:16" x14ac:dyDescent="0.2">
      <c r="J39" s="37"/>
    </row>
    <row r="40" spans="1:16" x14ac:dyDescent="0.2">
      <c r="J40" s="37"/>
    </row>
    <row r="41" spans="1:16" x14ac:dyDescent="0.2">
      <c r="J41" s="37"/>
    </row>
    <row r="42" spans="1:16" x14ac:dyDescent="0.2">
      <c r="J42" s="37"/>
    </row>
  </sheetData>
  <sheetProtection insertRows="0" deleteRows="0" autoFilter="0"/>
  <mergeCells count="16">
    <mergeCell ref="O5:O6"/>
    <mergeCell ref="A1:B1"/>
    <mergeCell ref="M1:O1"/>
    <mergeCell ref="A3:O3"/>
    <mergeCell ref="A5:A6"/>
    <mergeCell ref="B5:B6"/>
    <mergeCell ref="C5:C6"/>
    <mergeCell ref="D5:D6"/>
    <mergeCell ref="E5:E6"/>
    <mergeCell ref="F5:F6"/>
    <mergeCell ref="G5:G6"/>
    <mergeCell ref="H5:H6"/>
    <mergeCell ref="I5:I6"/>
    <mergeCell ref="J5:J6"/>
    <mergeCell ref="K5:K6"/>
    <mergeCell ref="L5:N5"/>
  </mergeCells>
  <phoneticPr fontId="3"/>
  <conditionalFormatting sqref="A7:O36">
    <cfRule type="containsText" dxfId="2" priority="1" operator="containsText" text="公社">
      <formula>NOT(ISERROR(SEARCH("公社",A7)))</formula>
    </cfRule>
    <cfRule type="containsText" dxfId="1" priority="2" operator="containsText" text="公財">
      <formula>NOT(ISERROR(SEARCH("公財",A7)))</formula>
    </cfRule>
    <cfRule type="containsText" dxfId="0" priority="3" operator="containsText" text="公益">
      <formula>NOT(ISERROR(SEARCH("公益",A7)))</formula>
    </cfRule>
  </conditionalFormatting>
  <dataValidations count="6">
    <dataValidation showDropDown="1" showInputMessage="1" showErrorMessage="1" sqref="N7:N36" xr:uid="{18848797-AF51-4E6F-A0A9-A53F63B8973E}"/>
    <dataValidation type="list" allowBlank="1" showInputMessage="1" showErrorMessage="1" sqref="L7:L36" xr:uid="{E6EA873D-D0FA-413B-95A0-F60F229AE467}">
      <formula1>$K$41:$K$45</formula1>
    </dataValidation>
    <dataValidation type="list" allowBlank="1" showInputMessage="1" showErrorMessage="1" sqref="M7:M36" xr:uid="{79667937-F7E6-45D6-9842-1C4EC5A2459B}">
      <formula1>$L$41:$L$43</formula1>
    </dataValidation>
    <dataValidation type="list" allowBlank="1" showInputMessage="1" showErrorMessage="1" sqref="WVT7:WVT36 ACZ7:ACZ36 WLX7:WLX36 WCB7:WCB36 VSF7:VSF36 VIJ7:VIJ36 UYN7:UYN36 UOR7:UOR36 UEV7:UEV36 TUZ7:TUZ36 TLD7:TLD36 TBH7:TBH36 SRL7:SRL36 SHP7:SHP36 RXT7:RXT36 RNX7:RNX36 REB7:REB36 QUF7:QUF36 QKJ7:QKJ36 QAN7:QAN36 PQR7:PQR36 PGV7:PGV36 OWZ7:OWZ36 OND7:OND36 ODH7:ODH36 NTL7:NTL36 NJP7:NJP36 MZT7:MZT36 MPX7:MPX36 MGB7:MGB36 LWF7:LWF36 LMJ7:LMJ36 LCN7:LCN36 KSR7:KSR36 KIV7:KIV36 JYZ7:JYZ36 JPD7:JPD36 JFH7:JFH36 IVL7:IVL36 ILP7:ILP36 IBT7:IBT36 HRX7:HRX36 HIB7:HIB36 GYF7:GYF36 GOJ7:GOJ36 GEN7:GEN36 FUR7:FUR36 FKV7:FKV36 FAZ7:FAZ36 ERD7:ERD36 EHH7:EHH36 DXL7:DXL36 DNP7:DNP36 DDT7:DDT36 CTX7:CTX36 CKB7:CKB36 CAF7:CAF36 BQJ7:BQJ36 BGN7:BGN36 AWR7:AWR36 AMV7:AMV36 TD7:TD36 JH7:JH36" xr:uid="{D1EBD681-D74C-40C1-8F27-E7A139106330}">
      <formula1>$J$40:$J$44</formula1>
    </dataValidation>
    <dataValidation type="list" allowBlank="1" showInputMessage="1" showErrorMessage="1" sqref="WVU7:WVU36 ADA7:ADA36 WLY7:WLY36 WCC7:WCC36 VSG7:VSG36 VIK7:VIK36 UYO7:UYO36 UOS7:UOS36 UEW7:UEW36 TVA7:TVA36 TLE7:TLE36 TBI7:TBI36 SRM7:SRM36 SHQ7:SHQ36 RXU7:RXU36 RNY7:RNY36 REC7:REC36 QUG7:QUG36 QKK7:QKK36 QAO7:QAO36 PQS7:PQS36 PGW7:PGW36 OXA7:OXA36 ONE7:ONE36 ODI7:ODI36 NTM7:NTM36 NJQ7:NJQ36 MZU7:MZU36 MPY7:MPY36 MGC7:MGC36 LWG7:LWG36 LMK7:LMK36 LCO7:LCO36 KSS7:KSS36 KIW7:KIW36 JZA7:JZA36 JPE7:JPE36 JFI7:JFI36 IVM7:IVM36 ILQ7:ILQ36 IBU7:IBU36 HRY7:HRY36 HIC7:HIC36 GYG7:GYG36 GOK7:GOK36 GEO7:GEO36 FUS7:FUS36 FKW7:FKW36 FBA7:FBA36 ERE7:ERE36 EHI7:EHI36 DXM7:DXM36 DNQ7:DNQ36 DDU7:DDU36 CTY7:CTY36 CKC7:CKC36 CAG7:CAG36 BQK7:BQK36 BGO7:BGO36 AWS7:AWS36 AMW7:AMW36 TE7:TE36 JI7:JI36" xr:uid="{8CD3D32B-0544-4035-AE83-E1B5D409F9F4}">
      <formula1>$L$40:$L$42</formula1>
    </dataValidation>
    <dataValidation type="list" allowBlank="1" showInputMessage="1" showErrorMessage="1" sqref="G7:G36" xr:uid="{2EDF912C-42AE-443B-B646-6EF9F3F0F5EE}">
      <formula1>国立美術館会計規則_第23条第1項第1号</formula1>
    </dataValidation>
  </dataValidations>
  <printOptions horizontalCentered="1"/>
  <pageMargins left="0.2" right="0.2" top="0.43" bottom="0.21" header="0.3" footer="0.3"/>
  <pageSetup paperSize="9" scale="5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公表3-2</vt:lpstr>
      <vt:lpstr>公表3-4</vt:lpstr>
      <vt:lpstr>'公表3-2'!Print_Area</vt:lpstr>
      <vt:lpstr>'公表3-4'!Print_Area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青池 昌博</dc:creator>
  <cp:lastModifiedBy>青池 昌博</cp:lastModifiedBy>
  <dcterms:created xsi:type="dcterms:W3CDTF">2025-11-26T06:01:04Z</dcterms:created>
  <dcterms:modified xsi:type="dcterms:W3CDTF">2025-11-26T06:03:32Z</dcterms:modified>
</cp:coreProperties>
</file>