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青池昌博\Downloads\"/>
    </mc:Choice>
  </mc:AlternateContent>
  <xr:revisionPtr revIDLastSave="0" documentId="13_ncr:1_{33918E65-7B34-4CD6-8EB3-B90FF4775405}" xr6:coauthVersionLast="47" xr6:coauthVersionMax="47" xr10:uidLastSave="{00000000-0000-0000-0000-000000000000}"/>
  <bookViews>
    <workbookView xWindow="-108" yWindow="-108" windowWidth="23256" windowHeight="12456" xr2:uid="{03A6EAE0-F326-4DCF-8111-364D983DD362}"/>
  </bookViews>
  <sheets>
    <sheet name="公表3-2" sheetId="1" r:id="rId1"/>
    <sheet name="公表3-4" sheetId="2" r:id="rId2"/>
  </sheets>
  <externalReferences>
    <externalReference r:id="rId3"/>
    <externalReference r:id="rId4"/>
    <externalReference r:id="rId5"/>
    <externalReference r:id="rId6"/>
    <externalReference r:id="rId7"/>
    <externalReference r:id="rId8"/>
  </externalReferences>
  <definedNames>
    <definedName name="_xlnm._FilterDatabase" localSheetId="0" hidden="1">'公表3-2'!$B$6:$O$6</definedName>
    <definedName name="_xlnm._FilterDatabase" localSheetId="1" hidden="1">'公表3-4'!#REF!</definedName>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_xlnm.Print_Area" localSheetId="0">'公表3-2'!$A$1:$O$14</definedName>
    <definedName name="_xlnm.Print_Area" localSheetId="1">'公表3-4'!$A$1:$O$34</definedName>
    <definedName name="一般競争入札">[4]選択肢一覧!$I$2:$I$9</definedName>
    <definedName name="契約監視資料1">[5]選択肢一覧!$I$2:$I$9</definedName>
    <definedName name="国立美術館会計規則_第23条第1項第1号" localSheetId="0">[6]選択肢一覧!$F$2:$F$12</definedName>
    <definedName name="国立美術館会計規則_第23条第1項第1号" localSheetId="1">[6]選択肢一覧!$F$2:$F$12</definedName>
    <definedName name="国立美術館会計規則_第23条第1項第1号">[1]選択肢一覧!$G$3:$G$13</definedName>
    <definedName name="本部事務局" localSheetId="0">[6]選択肢一覧!$B$2:$B$7</definedName>
    <definedName name="本部事務局" localSheetId="1">[6]選択肢一覧!$B$2:$B$7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<sst xmlns="http://schemas.openxmlformats.org/spreadsheetml/2006/main" count="328" uniqueCount="89">
  <si>
    <t>独立行政法人国立美術館</t>
    <rPh sb="0" eb="2">
      <t>ドクリツ</t>
    </rPh>
    <rPh sb="2" eb="4">
      <t>ギョウセイ</t>
    </rPh>
    <rPh sb="4" eb="6">
      <t>ホウジン</t>
    </rPh>
    <rPh sb="6" eb="11">
      <t>コクリツビジュツカン</t>
    </rPh>
    <phoneticPr fontId="3"/>
  </si>
  <si>
    <t>独立行政法人から公益法人への支出に関する随意契約に係る情報の公開（公共工事）
及び公益法人に対する支出の公表・点検の方針について（平成24年6月1日行政改革実行本部決定）に基づく情報の公開</t>
    <rPh sb="20" eb="22">
      <t>ズイイ</t>
    </rPh>
    <rPh sb="22" eb="24">
      <t>ケイヤク</t>
    </rPh>
    <rPh sb="30" eb="32">
      <t>コウカイ</t>
    </rPh>
    <rPh sb="58" eb="60">
      <t>ホウシン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</si>
  <si>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</si>
  <si>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</si>
  <si>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</si>
  <si>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</si>
  <si>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</si>
  <si>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</si>
  <si>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</si>
  <si>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</si>
  <si>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</si>
  <si>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</si>
  <si>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</si>
  <si>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</si>
  <si>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</si>
  <si>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</si>
  <si>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</si>
  <si>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</si>
  <si>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</si>
  <si>
    <t>独立行政法人から公益法人への支出に関する随意契約に係る情報の公開（物品・役務等）
及び公益法人に対する支出の公表・点検の方針について（平成24年6月1日行政改革実行本部決定）に基づく情報の公開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</si>
  <si>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</si>
  <si>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phoneticPr fontId="3"/>
  </si>
  <si>
    <t>令和7年4月22日付変更
契約にて金額を45,240,597に変更</t>
    <rPh sb="0" eb="2">
      <t>レイワ</t>
    </rPh>
    <rPh sb="3" eb="4">
      <t>ネン</t>
    </rPh>
    <rPh sb="5" eb="6">
      <t>ガツ</t>
    </rPh>
    <rPh sb="8" eb="9">
      <t>ニチ</t>
    </rPh>
    <rPh sb="9" eb="10">
      <t>ヅケ</t>
    </rPh>
    <rPh sb="10" eb="12">
      <t>ヘンコウ</t>
    </rPh>
    <rPh sb="13" eb="15">
      <t>ケイヤク</t>
    </rPh>
    <rPh sb="17" eb="19">
      <t>キンガク</t>
    </rPh>
    <rPh sb="31" eb="33">
      <t>ヘンコウ</t>
    </rPh>
    <phoneticPr fontId="12"/>
  </si>
  <si>
    <t>R7.4.23変更契約
変更後契約金額：41,130,627円</t>
    <rPh sb="7" eb="9">
      <t>ヘンコウ</t>
    </rPh>
    <rPh sb="9" eb="11">
      <t>ケイヤク</t>
    </rPh>
    <rPh sb="12" eb="14">
      <t>ヘンコウ</t>
    </rPh>
    <rPh sb="14" eb="15">
      <t>ゴ</t>
    </rPh>
    <rPh sb="15" eb="17">
      <t>ケイヤク</t>
    </rPh>
    <rPh sb="17" eb="19">
      <t>キンガク</t>
    </rPh>
    <rPh sb="30" eb="31">
      <t>エン</t>
    </rPh>
    <phoneticPr fontId="12"/>
  </si>
  <si>
    <t>※公益法人の区分において、「公財」は、「公益財団法人」、「公社」は「公益社団法人」、「特財」は、「特例財団法人」、「特社」は「特例社団法人」をいう。</t>
    <phoneticPr fontId="3"/>
  </si>
  <si>
    <t>該当なし</t>
  </si>
  <si>
    <t/>
  </si>
  <si>
    <t xml:space="preserve">
</t>
  </si>
  <si>
    <t>本部事務局</t>
  </si>
  <si>
    <t>令和７年度国立アートリサーチセンター事業及び国立美術館子ども・子育て支援業務の広報事務局及び広報・PRコンサルティング業務　</t>
  </si>
  <si>
    <t>独立行政法人国立美術館契約担当役
理事長　
逢坂　惠理子
東京都千代田区北の丸公園3-1</t>
  </si>
  <si>
    <t>株式会社プラップジャパン
東京都港区赤坂9-7-2ミッドタウン・イースト</t>
  </si>
  <si>
    <t>国立美術館会計規則
第21条第2項</t>
  </si>
  <si>
    <t>企画競争</t>
  </si>
  <si>
    <t>「Art Platform Japan」ウェブサイト及びデータベースの機能改修，データ追加更新，システム保守業務</t>
  </si>
  <si>
    <t>インフォ・ラウンジ株式会社
神奈川県横浜市都筑区茅ヶ崎中央8-33サウス・コア402号室</t>
  </si>
  <si>
    <t>令和７年度第１次NCAR日本現代美術の主要文献翻訳事業運営業務　</t>
  </si>
  <si>
    <t>株式会社フランシール
東京都豊島区目白4-19-27</t>
  </si>
  <si>
    <t>東京国立近代美術館</t>
  </si>
  <si>
    <t>美術作品等保管（東雲倉庫）</t>
  </si>
  <si>
    <t>独立行政法人国立美術館分任契約担当役
東京国立近代美術館長
小松　弥生　
東京都千代田区北の丸公園3-1</t>
  </si>
  <si>
    <t>ヤマト運輸株式会社　東京美術品支店
東京都江東区東雲2-2-3</t>
  </si>
  <si>
    <t>国立美術館会計規則
第22条第1項第1号</t>
  </si>
  <si>
    <t>美術作品等保管（酒々井倉庫）</t>
  </si>
  <si>
    <t>京都国立近代美術館</t>
  </si>
  <si>
    <t>京都国立近代美術館所蔵作品（日本画等）保管業務請負</t>
  </si>
  <si>
    <t>独立行政法人国立美術館分任契約担当役
京都国立近代美術館長
福永　治
京都府京都市左京区岡崎円勝寺町26-1</t>
  </si>
  <si>
    <t>株式会社アートワン
京都市山科区椥辻平田町133</t>
  </si>
  <si>
    <t>国立美術館会計規則
第22条第1項第10号</t>
  </si>
  <si>
    <t>京都国立近代美術館所蔵作品≪うずくまる裸婦≫ほか15点保管業務請負</t>
  </si>
  <si>
    <t>カトーレック株式会社
大阪府摂津市東別府1-5-34</t>
  </si>
  <si>
    <t>京都国立近代美術館所蔵作品（水彩・素画・版画等）保管業請負</t>
  </si>
  <si>
    <t>ヤマト運輸株式会社京都美術品支店
京都府京都市伏見区竹田泓ノ川町26</t>
  </si>
  <si>
    <t>国立映画アーカイブ</t>
  </si>
  <si>
    <t>可燃性映画フィルム保管等</t>
  </si>
  <si>
    <t xml:space="preserve">独立行政法人国立美術館分任契約担当役
国立映画アーカイブ館長
岡島　尚志
東京都中央区京橋3-7-6 </t>
  </si>
  <si>
    <t>鶴丸海運株式会社
福岡県北九州市若松区本町１丁目５番１１号</t>
  </si>
  <si>
    <t>国立映画アーカイブ相模原分館・　空調・換気・設計設備保守点検業務</t>
  </si>
  <si>
    <t>高砂熱学工業株式会社　横浜支店
神奈川県横浜市西区みなとみらい2-2-1</t>
  </si>
  <si>
    <t>随意契約事前確認公募</t>
  </si>
  <si>
    <t>国立映画アーカイブ上映会のオンライン日時・座席指定券及び窓口座席指定券の電子チケット委託販売業務</t>
  </si>
  <si>
    <t>株式会社イーティックスデータファーム
東京都渋谷区渋谷二丁目6番14号</t>
  </si>
  <si>
    <t>国立西洋美術館</t>
  </si>
  <si>
    <t>国立西洋美術館ニュース『Zephyros（ゼフュロス）』製作業務</t>
  </si>
  <si>
    <t>独立行政法人国立美術館分任契約担当役
国立西洋美術館長　
田中　正之
東京都台東区上野公園7-7</t>
  </si>
  <si>
    <t>株式会社 大伸社
大阪市東成区深江北一丁目１５番３２号</t>
  </si>
  <si>
    <t>7120001012785</t>
  </si>
  <si>
    <t>国立西洋美術館　収蔵作品管理システムArtize MA保守管理業務</t>
  </si>
  <si>
    <t>日本写真印刷コミュニケーションズ株式会社
京都府京都市中京区壬生花井町３番地</t>
  </si>
  <si>
    <t>4130001055167</t>
  </si>
  <si>
    <t>国立国際美術館</t>
  </si>
  <si>
    <t>国立国際美術館所蔵作品　保管業務請負　一式</t>
  </si>
  <si>
    <t>独立行政法人国立美術館分任契約担当役
国立国際美術館長
島　敦彦
大阪府大阪市北区中之島4-2-55</t>
  </si>
  <si>
    <t>ヤマト運輸株式会社関西美術品支店
大阪府大阪市住之江区南港東４－１１－９９</t>
  </si>
  <si>
    <t>クラウド型図書システム（日本事務器株式会社製　ネオシリウス・ラボNEOCIL-LAB/STN-L/E）の保守</t>
  </si>
  <si>
    <t>日本事務器株式会社　関西支社
大阪市北区堂島二丁目４番２７号</t>
  </si>
  <si>
    <t>国立新美術館</t>
  </si>
  <si>
    <t>国立新美術館公募展バックヤード等管理業務</t>
  </si>
  <si>
    <t>独立行政法人国立美術館分任契約担当役
国立新美術館長
逢坂　惠理子
東京都港区六本木7-22-2</t>
  </si>
  <si>
    <t>ヤマト運輸株式会社東京美術品支店
東京都江東区東雲2-2-3</t>
  </si>
  <si>
    <t>国立新美術館入退室管理設備保守業務</t>
  </si>
  <si>
    <t>三菱電機ビルソリューションズ株式会社
東京都千代田区丸の内2-7-3</t>
  </si>
  <si>
    <t>土地使用契約</t>
  </si>
  <si>
    <t xml:space="preserve">独立行政法人大学改革支援・学位授与機構　
東京都小平市学園西町一丁目２９番１号
</t>
  </si>
  <si>
    <t>国立新美術館所蔵書籍及び文書等の保管</t>
  </si>
  <si>
    <t>株式会社住友倉庫
東京都港区芝大門２－５ー５</t>
  </si>
  <si>
    <t>国立新美術館「ブルガリ　カレイドス　色彩・文化・技巧」広報事務局業務</t>
  </si>
  <si>
    <t>独立行政法人国立美術館分任契約担当役
国立新美術館長
逢坂　惠理子
東京都港区六本木7-22-37</t>
  </si>
  <si>
    <t>株式会社サニーサイドアップ
東京都渋谷区千駄ヶ谷4-23-5プライム千駄ヶ谷ビル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</si>
</sst>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
      <sz val="9"/>
      <color theme="1"/>
      <name val="游ゴシック"/>
      <family val="3"/>
      <charset val="128"/>
      <scheme val="minor"/>
    </font>
    <font>
      <sz val="9"/>
      <name val="游ゴシック"/>
      <family val="3"/>
      <charset val="128"/>
      <scheme val="minor"/>
    </font>
    <font>
      <sz val="11"/>
      <color indexed="62"/>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61">
    <xf numFmtId="0" fontId="0" fillId="0" borderId="0" xfId="0">
      <alignment vertical="center"/>
    </xf>
    <xf numFmtId="0" fontId="1" fillId="0" borderId="0" xfId="1">
      <alignment vertical="center"/>
    </xf>
    <xf numFmtId="0" fontId="1" fillId="0" borderId="0" xfId="1" applyAlignment="1">
      <alignment vertical="center" wrapText="1"/>
    </xf>
    <xf numFmtId="55" fontId="4" fillId="0" borderId="0" xfId="1" applyNumberFormat="1" applyFont="1" applyAlignment="1">
      <alignment horizontal="left" vertical="center"/>
    </xf>
    <xf numFmtId="0" fontId="6" fillId="0" borderId="11" xfId="1" applyFont="1" applyBorder="1" applyAlignment="1">
      <alignment vertical="center" wrapText="1"/>
    </xf>
    <xf numFmtId="0" fontId="7" fillId="0" borderId="13" xfId="1" applyFont="1" applyBorder="1" applyAlignment="1">
      <alignment vertical="center" wrapText="1"/>
    </xf>
    <xf numFmtId="0" fontId="7" fillId="0" borderId="14" xfId="1" applyFont="1" applyBorder="1" applyAlignment="1">
      <alignment vertical="center" wrapText="1"/>
    </xf>
    <xf numFmtId="0" fontId="6" fillId="0" borderId="14" xfId="1" applyFont="1" applyBorder="1" applyAlignment="1">
      <alignment vertical="center" wrapText="1"/>
    </xf>
    <xf numFmtId="176" fontId="7" fillId="0" borderId="14" xfId="1" applyNumberFormat="1" applyFont="1" applyBorder="1" applyAlignment="1">
      <alignment horizontal="center" vertical="center"/>
    </xf>
    <xf numFmtId="177" fontId="7" fillId="0" borderId="14" xfId="1" applyNumberFormat="1" applyFont="1" applyBorder="1" applyAlignment="1">
      <alignment horizontal="center" vertical="center" wrapText="1"/>
    </xf>
    <xf numFmtId="38" fontId="7" fillId="0" borderId="14" xfId="2" applyFont="1" applyFill="1" applyBorder="1">
      <alignment vertical="center"/>
    </xf>
    <xf numFmtId="178" fontId="7" fillId="0" borderId="14" xfId="1" applyNumberFormat="1" applyFont="1" applyBorder="1">
      <alignment vertical="center"/>
    </xf>
    <xf numFmtId="0" fontId="6" fillId="0" borderId="15" xfId="1" applyFont="1" applyBorder="1">
      <alignment vertical="center"/>
    </xf>
    <xf numFmtId="0" fontId="9" fillId="0" borderId="16" xfId="1" applyFont="1" applyBorder="1" applyAlignment="1">
      <alignment vertical="center" wrapText="1"/>
    </xf>
    <xf numFmtId="0" fontId="10" fillId="0" borderId="0" xfId="1" applyFont="1">
      <alignment vertical="center"/>
    </xf>
    <xf numFmtId="0" fontId="6" fillId="0" borderId="17" xfId="1" applyFont="1" applyBorder="1" applyAlignment="1">
      <alignment vertical="center" wrapText="1"/>
    </xf>
    <xf numFmtId="0" fontId="6" fillId="0" borderId="14" xfId="1" applyFont="1" applyBorder="1">
      <alignment vertical="center"/>
    </xf>
    <xf numFmtId="0" fontId="7" fillId="0" borderId="8" xfId="1" applyFont="1" applyBorder="1" applyAlignment="1">
      <alignment vertical="center" wrapText="1"/>
    </xf>
    <xf numFmtId="0" fontId="7" fillId="0" borderId="11" xfId="1" applyFont="1" applyBorder="1" applyAlignment="1">
      <alignment vertical="center" wrapText="1"/>
    </xf>
    <xf numFmtId="176" fontId="7" fillId="0" borderId="11" xfId="1" applyNumberFormat="1" applyFont="1" applyBorder="1" applyAlignment="1">
      <alignment horizontal="center" vertical="center"/>
    </xf>
    <xf numFmtId="177" fontId="7" fillId="0" borderId="11" xfId="1" applyNumberFormat="1" applyFont="1" applyBorder="1" applyAlignment="1">
      <alignment horizontal="center" vertical="center" wrapText="1"/>
    </xf>
    <xf numFmtId="38" fontId="7" fillId="0" borderId="11" xfId="2" applyFont="1" applyFill="1" applyBorder="1">
      <alignment vertical="center"/>
    </xf>
    <xf numFmtId="178" fontId="7" fillId="0" borderId="11" xfId="1" applyNumberFormat="1" applyFont="1" applyBorder="1">
      <alignment vertical="center"/>
    </xf>
    <xf numFmtId="0" fontId="6" fillId="0" borderId="10" xfId="1" applyFont="1" applyBorder="1">
      <alignment vertical="center"/>
    </xf>
    <xf numFmtId="0" fontId="9" fillId="0" borderId="18" xfId="1" applyFont="1" applyBorder="1" applyAlignment="1">
      <alignment vertical="center" wrapText="1"/>
    </xf>
    <xf numFmtId="0" fontId="6" fillId="0" borderId="0" xfId="1" applyFont="1">
      <alignment vertical="center"/>
    </xf>
    <xf numFmtId="178" fontId="0" fillId="0" borderId="0" xfId="3" applyNumberFormat="1" applyFont="1" applyFill="1" applyAlignment="1">
      <alignment horizontal="right" vertical="center"/>
    </xf>
    <xf numFmtId="0" fontId="7" fillId="0" borderId="15" xfId="1" applyFont="1" applyBorder="1" applyAlignment="1">
      <alignment vertical="center" wrapText="1"/>
    </xf>
    <xf numFmtId="0" fontId="6" fillId="0" borderId="15" xfId="1" applyFont="1" applyBorder="1" applyAlignment="1">
      <alignment vertical="center" wrapText="1"/>
    </xf>
    <xf numFmtId="176" fontId="7" fillId="0" borderId="15" xfId="1" applyNumberFormat="1" applyFont="1" applyBorder="1" applyAlignment="1">
      <alignment horizontal="center" vertical="center"/>
    </xf>
    <xf numFmtId="177" fontId="7" fillId="0" borderId="15" xfId="1" applyNumberFormat="1" applyFont="1" applyBorder="1" applyAlignment="1">
      <alignment horizontal="center" vertical="center" wrapText="1"/>
    </xf>
    <xf numFmtId="38" fontId="7" fillId="0" borderId="15" xfId="2" applyFont="1" applyFill="1" applyBorder="1">
      <alignment vertical="center"/>
    </xf>
    <xf numFmtId="178" fontId="7" fillId="0" borderId="15" xfId="1" applyNumberFormat="1" applyFont="1" applyBorder="1">
      <alignment vertical="center"/>
    </xf>
    <xf numFmtId="0" fontId="9" fillId="0" borderId="15" xfId="1" applyFont="1" applyBorder="1" applyAlignment="1">
      <alignment vertical="center" wrapText="1"/>
    </xf>
    <xf numFmtId="0" fontId="11" fillId="0" borderId="0" xfId="1" applyFont="1" applyAlignment="1">
      <alignment vertical="center" wrapText="1"/>
    </xf>
    <xf numFmtId="0" fontId="11" fillId="0" borderId="0" xfId="1" applyFont="1">
      <alignment vertical="center"/>
    </xf>
    <xf numFmtId="0" fontId="9" fillId="0" borderId="14" xfId="1" applyFont="1" applyBorder="1" applyAlignment="1">
      <alignment vertical="center" wrapText="1"/>
    </xf>
    <xf numFmtId="178" fontId="0" fillId="0" borderId="0" xfId="3" applyNumberFormat="1" applyFont="1" applyFill="1" applyBorder="1" applyAlignment="1">
      <alignment horizontal="right" vertical="center"/>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1" fillId="0" borderId="0" xfId="1">
      <alignment vertical="center"/>
    </xf>
    <xf numFmtId="0" fontId="1" fillId="0" borderId="0" xfId="1" applyAlignment="1">
      <alignment horizontal="right" vertical="center"/>
    </xf>
    <xf numFmtId="0" fontId="0" fillId="0" borderId="0" xfId="1" applyFont="1" applyAlignment="1">
      <alignment horizontal="center" vertical="center" wrapText="1"/>
    </xf>
    <xf numFmtId="0" fontId="5" fillId="0" borderId="0" xfId="1" applyFont="1" applyAlignment="1">
      <alignment horizontal="center"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11" xfId="1" applyFont="1" applyBorder="1" applyAlignment="1">
      <alignment horizontal="center" vertical="center" wrapText="1"/>
    </xf>
    <xf numFmtId="178" fontId="6" fillId="0" borderId="19" xfId="3" applyNumberFormat="1" applyFont="1" applyFill="1" applyBorder="1" applyAlignment="1">
      <alignment horizontal="center" vertical="center" wrapText="1"/>
    </xf>
    <xf numFmtId="178" fontId="6" fillId="0" borderId="11" xfId="3" applyNumberFormat="1" applyFont="1" applyFill="1" applyBorder="1" applyAlignment="1">
      <alignment horizontal="center" vertical="center" wrapText="1"/>
    </xf>
  </cellXfs>
  <cellStyles count="4">
    <cellStyle name="パーセント 3" xfId="3" xr:uid="{6C5A3FC2-DD7A-4F0A-92F0-355B07B3FF7E}"/>
    <cellStyle name="桁区切り 4" xfId="2" xr:uid="{C78B1A28-9B2C-48BB-9ACB-0A1AFEF11FF2}"/>
    <cellStyle name="標準" xfId="0" builtinId="0"/>
    <cellStyle name="標準 4" xfId="1" xr:uid="{8B5C5F44-70DB-415E-8788-A7F471EC5E8F}"/>
  </cellStyles>
  <dxfs count="6">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335121</xdr:colOff>
      <xdr:row>2</xdr:row>
      <xdr:rowOff>50304</xdr:rowOff>
    </xdr:from>
    <xdr:ext cx="800732" cy="275717"/>
    <xdr:sp macro="" textlink="">
      <xdr:nvSpPr>
        <xdr:cNvPr id="2" name="テキスト ボックス 1">
          <a:extLst>
            <a:ext uri="{FF2B5EF4-FFF2-40B4-BE49-F238E27FC236}">
              <a16:creationId xmlns:a16="http://schemas.microsoft.com/office/drawing/2014/main" id="{51FCFCCC-C2B0-4719-A7AC-3F2D7A73C0CE}"/>
            </a:ext>
          </a:extLst>
        </xdr:cNvPr>
        <xdr:cNvSpPr txBox="1"/>
      </xdr:nvSpPr>
      <xdr:spPr>
        <a:xfrm>
          <a:off x="14173041" y="120854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350742</xdr:colOff>
      <xdr:row>2</xdr:row>
      <xdr:rowOff>82146</xdr:rowOff>
    </xdr:from>
    <xdr:ext cx="800732" cy="275717"/>
    <xdr:sp macro="" textlink="">
      <xdr:nvSpPr>
        <xdr:cNvPr id="2" name="テキスト ボックス 1">
          <a:extLst>
            <a:ext uri="{FF2B5EF4-FFF2-40B4-BE49-F238E27FC236}">
              <a16:creationId xmlns:a16="http://schemas.microsoft.com/office/drawing/2014/main" id="{779DBE50-CB6A-427F-AF79-A42E33A15355}"/>
            </a:ext>
          </a:extLst>
        </xdr:cNvPr>
        <xdr:cNvSpPr txBox="1"/>
      </xdr:nvSpPr>
      <xdr:spPr>
        <a:xfrm>
          <a:off x="15826962" y="1240386"/>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1.37\12_zaimu\30&#12288;&#22865;&#32004;&#12395;&#12424;&#12427;&#25903;&#20986;&#12539;&#22865;&#32004;&#20197;&#22806;&#12395;&#12424;&#12427;&#25903;&#20986;&#12539;&#20844;&#30410;&#27861;&#20154;&#20250;&#36027;&#25903;&#20986;&#12398;&#20844;&#34920;&#38306;&#20418;\01&#12288;&#22865;&#32004;&#12398;&#20844;&#34920;\01&#12288;&#22865;&#32004;&#12395;&#12424;&#12427;&#25903;&#20986;\2024&#65288;&#20196;&#21644;6&#24180;&#24230;&#65289;\12%20&#22865;&#32004;&#12398;&#20844;&#34920;&#65288;3&#26376;&#65289;\&#12304;3&#26376;&#20998;&#12414;&#12392;&#12417;&#12305;R6&#22865;&#32004;&#19968;&#35239;_&#36861;&#21152;&#65288;&#36861;&#35352;&#65289;.xlsx" TargetMode="External"/><Relationship Id="rId1" Type="http://schemas.openxmlformats.org/officeDocument/2006/relationships/externalLinkPath" Target="file:///\\192.168.1.37\12_zaimu\30&#12288;&#22865;&#32004;&#12395;&#12424;&#12427;&#25903;&#20986;&#12539;&#22865;&#32004;&#20197;&#22806;&#12395;&#12424;&#12427;&#25903;&#20986;&#12539;&#20844;&#30410;&#27861;&#20154;&#20250;&#36027;&#25903;&#20986;&#12398;&#20844;&#34920;&#38306;&#20418;\01&#12288;&#22865;&#32004;&#12398;&#20844;&#34920;\01&#12288;&#22865;&#32004;&#12395;&#12424;&#12427;&#25903;&#20986;\2024&#65288;&#20196;&#21644;6&#24180;&#24230;&#65289;\12%20&#22865;&#32004;&#12398;&#20844;&#34920;&#65288;3&#26376;&#65289;\&#12304;3&#26376;&#20998;&#12414;&#12392;&#12417;&#12305;R6&#22865;&#32004;&#19968;&#35239;_&#36861;&#21152;&#65288;&#36861;&#353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37\12_zaimu\30&#12288;&#22865;&#32004;&#12395;&#12424;&#12427;&#25903;&#20986;&#12539;&#22865;&#32004;&#20197;&#22806;&#12395;&#12424;&#12427;&#25903;&#20986;&#12539;&#20844;&#30410;&#27861;&#20154;&#20250;&#36027;&#25903;&#20986;&#12398;&#20844;&#34920;&#38306;&#20418;\01&#12288;&#22865;&#32004;&#12398;&#20844;&#34920;\01&#12288;&#22865;&#32004;&#12395;&#12424;&#12427;&#25903;&#20986;\2020(&#20196;&#21644;2&#24180;&#24230;)\4%20&#22865;&#32004;&#12398;&#20844;&#34920;&#65288;7&#26376;&#20998;)\&#21508;&#39208;&#22238;&#31572;\&#12304;&#12450;&#12540;&#12459;&#12452;&#12502;&#12305;&#22865;&#32004;&#19968;&#35239;&#65288;R02.07&#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3&#26376;&#26356;&#2603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row r="2">
          <cell r="B2">
            <v>45717</v>
          </cell>
        </row>
      </sheetData>
      <sheetData sheetId="8"/>
      <sheetData sheetId="9"/>
      <sheetData sheetId="10"/>
      <sheetData sheetId="11"/>
      <sheetData sheetId="12"/>
      <sheetData sheetId="13"/>
      <sheetData sheetId="14"/>
      <sheetData sheetId="15"/>
      <sheetData sheetId="16"/>
      <sheetData sheetId="17"/>
      <sheetData sheetId="18"/>
      <sheetData sheetId="19">
        <row r="6">
          <cell r="C6" t="str">
            <v>本部事務局</v>
          </cell>
        </row>
      </sheetData>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B2" t="str">
            <v>本部事務局</v>
          </cell>
          <cell r="F2" t="str">
            <v>①国立美術館会計規則
第23条第1項第1号</v>
          </cell>
        </row>
        <row r="3">
          <cell r="B3" t="str">
            <v>東京国立近代美術館</v>
          </cell>
          <cell r="F3" t="str">
            <v>②国立美術館会計規則
第23条第1項第2号</v>
          </cell>
        </row>
        <row r="4">
          <cell r="B4" t="str">
            <v>京都国立近代美術館</v>
          </cell>
          <cell r="F4" t="str">
            <v>③国立美術館会計規則
第23条第1項第3号イ</v>
          </cell>
        </row>
        <row r="5">
          <cell r="B5" t="str">
            <v>国立西洋美術館</v>
          </cell>
          <cell r="F5" t="str">
            <v>④国立美術館会計規則
第23条第1項第3号ロ</v>
          </cell>
        </row>
        <row r="6">
          <cell r="B6" t="str">
            <v>国立国際美術館</v>
          </cell>
          <cell r="F6" t="str">
            <v>⑤国立美術館会計規則
第23条第1項第3ハ</v>
          </cell>
        </row>
        <row r="7">
          <cell r="B7" t="str">
            <v>国立新美術館</v>
          </cell>
          <cell r="F7" t="str">
            <v>⑥国立美術館会計規則
第23条第1項第3号二</v>
          </cell>
        </row>
        <row r="8">
          <cell r="F8" t="str">
            <v>⑦国立美術館会計規則
第23条第1項第3号ホ</v>
          </cell>
        </row>
        <row r="9">
          <cell r="F9" t="str">
            <v>⑧国立美術館会計規則
第23条第1項第10号</v>
          </cell>
        </row>
        <row r="10">
          <cell r="F10" t="str">
            <v>⑨国立美術館会計規則
第23条第1項第11号</v>
          </cell>
        </row>
        <row r="11">
          <cell r="F11" t="str">
            <v>⑩国立美術館会計規則
第23条第1項第12号</v>
          </cell>
        </row>
        <row r="12">
          <cell r="F12" t="str">
            <v>⑪国立美術館会計規則
第23条第1項第13号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ACE8A-B24B-4D0D-9AD6-9A6E1397075B}">
  <sheetPr>
    <pageSetUpPr fitToPage="1"/>
  </sheetPr>
  <dimension ref="A1:O15"/>
  <sheetViews>
    <sheetView tabSelected="1" zoomScale="80" zoomScaleNormal="80" zoomScaleSheetLayoutView="80" workbookViewId="0">
      <selection sqref="A1:B1"/>
    </sheetView>
  </sheetViews>
  <sheetFormatPr defaultColWidth="8.09765625" defaultRowHeight="18" x14ac:dyDescent="0.45"/>
  <cols>
    <col min="1" max="1" width="14.69921875" style="1" customWidth="1"/>
    <col min="2" max="2" width="19.8984375" style="1" customWidth="1"/>
    <col min="3" max="3" width="28.69921875" style="1" customWidth="1"/>
    <col min="4" max="4" width="12.69921875" style="1" customWidth="1"/>
    <col min="5" max="5" width="23.59765625" style="1" customWidth="1"/>
    <col min="6" max="6" width="15.3984375" style="1" customWidth="1"/>
    <col min="7" max="7" width="16.09765625" style="1" customWidth="1"/>
    <col min="8" max="8" width="10.19921875" style="1" customWidth="1"/>
    <col min="9" max="9" width="9.796875" style="1" customWidth="1"/>
    <col min="10" max="10" width="5.796875" style="1" customWidth="1"/>
    <col min="11" max="11" width="6.8984375" style="1" customWidth="1"/>
    <col min="12" max="12" width="8.19921875" style="1" customWidth="1"/>
    <col min="13" max="13" width="9.59765625" style="1" customWidth="1"/>
    <col min="14" max="14" width="6.3984375" style="1" customWidth="1"/>
    <col min="15" max="15" width="9.19921875" style="1" customWidth="1"/>
    <col min="16" max="16384" width="8.09765625" style="1"/>
  </cols>
  <sheetData>
    <row r="1" spans="1:15" ht="19.5" customHeight="1" x14ac:dyDescent="0.45">
      <c r="A1" s="40"/>
      <c r="B1" s="40"/>
      <c r="M1" s="41" t="s">
        <v>0</v>
      </c>
      <c r="N1" s="41"/>
      <c r="O1" s="41"/>
    </row>
    <row r="2" spans="1:15" ht="19.5" customHeight="1" x14ac:dyDescent="0.45">
      <c r="A2" s="3">
        <v>45717</v>
      </c>
    </row>
    <row r="3" spans="1:15" ht="32.1" customHeight="1" x14ac:dyDescent="0.45">
      <c r="A3" s="42" t="s">
        <v>1</v>
      </c>
      <c r="B3" s="43"/>
      <c r="C3" s="43"/>
      <c r="D3" s="43"/>
      <c r="E3" s="43"/>
      <c r="F3" s="43"/>
      <c r="G3" s="43"/>
      <c r="H3" s="43"/>
      <c r="I3" s="43"/>
      <c r="J3" s="43"/>
      <c r="K3" s="43"/>
      <c r="L3" s="43"/>
      <c r="M3" s="43"/>
      <c r="N3" s="43"/>
      <c r="O3" s="43"/>
    </row>
    <row r="4" spans="1:15" ht="18.600000000000001" thickBot="1" x14ac:dyDescent="0.5"/>
    <row r="5" spans="1:15" ht="30" customHeight="1" x14ac:dyDescent="0.45">
      <c r="A5" s="44" t="s">
        <v>2</v>
      </c>
      <c r="B5" s="46" t="s">
        <v>3</v>
      </c>
      <c r="C5" s="48" t="s">
        <v>4</v>
      </c>
      <c r="D5" s="48" t="s">
        <v>5</v>
      </c>
      <c r="E5" s="48" t="s">
        <v>6</v>
      </c>
      <c r="F5" s="48" t="s">
        <v>7</v>
      </c>
      <c r="G5" s="48" t="s">
        <v>8</v>
      </c>
      <c r="H5" s="48" t="s">
        <v>9</v>
      </c>
      <c r="I5" s="48" t="s">
        <v>10</v>
      </c>
      <c r="J5" s="48" t="s">
        <v>11</v>
      </c>
      <c r="K5" s="48" t="s">
        <v>12</v>
      </c>
      <c r="L5" s="50" t="s">
        <v>13</v>
      </c>
      <c r="M5" s="51"/>
      <c r="N5" s="52"/>
      <c r="O5" s="38" t="s">
        <v>14</v>
      </c>
    </row>
    <row r="6" spans="1:15" ht="36" customHeight="1" thickBot="1" x14ac:dyDescent="0.5">
      <c r="A6" s="45"/>
      <c r="B6" s="47"/>
      <c r="C6" s="49"/>
      <c r="D6" s="49"/>
      <c r="E6" s="49"/>
      <c r="F6" s="49"/>
      <c r="G6" s="49"/>
      <c r="H6" s="49"/>
      <c r="I6" s="49"/>
      <c r="J6" s="49"/>
      <c r="K6" s="49"/>
      <c r="L6" s="4" t="s">
        <v>15</v>
      </c>
      <c r="M6" s="4" t="s">
        <v>16</v>
      </c>
      <c r="N6" s="4" t="s">
        <v>17</v>
      </c>
      <c r="O6" s="39"/>
    </row>
    <row r="7" spans="1:15" s="14" customFormat="1" ht="60" customHeight="1" x14ac:dyDescent="0.45">
      <c r="A7" s="5" t="s">
        <v>25</v>
      </c>
      <c r="B7" s="6" t="s">
        <v>26</v>
      </c>
      <c r="C7" s="7" t="s">
        <v>26</v>
      </c>
      <c r="D7" s="8" t="s">
        <v>26</v>
      </c>
      <c r="E7" s="6" t="s">
        <v>27</v>
      </c>
      <c r="F7" s="9" t="s">
        <v>26</v>
      </c>
      <c r="G7" s="6" t="s">
        <v>26</v>
      </c>
      <c r="H7" s="10" t="s">
        <v>26</v>
      </c>
      <c r="I7" s="10" t="s">
        <v>26</v>
      </c>
      <c r="J7" s="11" t="s">
        <v>26</v>
      </c>
      <c r="K7" s="12" t="s">
        <v>26</v>
      </c>
      <c r="L7" s="12"/>
      <c r="M7" s="12"/>
      <c r="N7" s="12"/>
      <c r="O7" s="13" t="s">
        <v>26</v>
      </c>
    </row>
    <row r="8" spans="1:15" s="14" customFormat="1" ht="60" customHeight="1" x14ac:dyDescent="0.45">
      <c r="A8" s="5" t="s">
        <v>26</v>
      </c>
      <c r="B8" s="6" t="s">
        <v>26</v>
      </c>
      <c r="C8" s="7" t="s">
        <v>26</v>
      </c>
      <c r="D8" s="8" t="s">
        <v>26</v>
      </c>
      <c r="E8" s="6" t="s">
        <v>26</v>
      </c>
      <c r="F8" s="9" t="s">
        <v>26</v>
      </c>
      <c r="G8" s="6" t="s">
        <v>26</v>
      </c>
      <c r="H8" s="10" t="s">
        <v>26</v>
      </c>
      <c r="I8" s="10" t="s">
        <v>26</v>
      </c>
      <c r="J8" s="11" t="s">
        <v>26</v>
      </c>
      <c r="K8" s="12" t="s">
        <v>26</v>
      </c>
      <c r="L8" s="15"/>
      <c r="M8" s="15"/>
      <c r="N8" s="15"/>
      <c r="O8" s="13" t="s">
        <v>26</v>
      </c>
    </row>
    <row r="9" spans="1:15" s="14" customFormat="1" ht="60" customHeight="1" x14ac:dyDescent="0.45">
      <c r="A9" s="5" t="s">
        <v>26</v>
      </c>
      <c r="B9" s="6" t="s">
        <v>26</v>
      </c>
      <c r="C9" s="7" t="s">
        <v>26</v>
      </c>
      <c r="D9" s="8" t="s">
        <v>26</v>
      </c>
      <c r="E9" s="6" t="s">
        <v>26</v>
      </c>
      <c r="F9" s="9" t="s">
        <v>26</v>
      </c>
      <c r="G9" s="6" t="s">
        <v>26</v>
      </c>
      <c r="H9" s="10" t="s">
        <v>26</v>
      </c>
      <c r="I9" s="10" t="s">
        <v>26</v>
      </c>
      <c r="J9" s="11" t="s">
        <v>26</v>
      </c>
      <c r="K9" s="12" t="s">
        <v>26</v>
      </c>
      <c r="L9" s="15"/>
      <c r="M9" s="15"/>
      <c r="N9" s="15"/>
      <c r="O9" s="13" t="s">
        <v>26</v>
      </c>
    </row>
    <row r="10" spans="1:15" s="14" customFormat="1" ht="60" customHeight="1" x14ac:dyDescent="0.45">
      <c r="A10" s="5" t="s">
        <v>26</v>
      </c>
      <c r="B10" s="6" t="s">
        <v>26</v>
      </c>
      <c r="C10" s="7" t="s">
        <v>26</v>
      </c>
      <c r="D10" s="8" t="s">
        <v>26</v>
      </c>
      <c r="E10" s="6" t="s">
        <v>26</v>
      </c>
      <c r="F10" s="9" t="s">
        <v>26</v>
      </c>
      <c r="G10" s="6" t="s">
        <v>26</v>
      </c>
      <c r="H10" s="10" t="s">
        <v>26</v>
      </c>
      <c r="I10" s="10" t="s">
        <v>26</v>
      </c>
      <c r="J10" s="11" t="s">
        <v>26</v>
      </c>
      <c r="K10" s="12" t="s">
        <v>26</v>
      </c>
      <c r="L10" s="15"/>
      <c r="M10" s="15"/>
      <c r="N10" s="15"/>
      <c r="O10" s="13" t="s">
        <v>26</v>
      </c>
    </row>
    <row r="11" spans="1:15" s="14" customFormat="1" ht="60" customHeight="1" x14ac:dyDescent="0.45">
      <c r="A11" s="5" t="s">
        <v>26</v>
      </c>
      <c r="B11" s="6" t="s">
        <v>26</v>
      </c>
      <c r="C11" s="7" t="s">
        <v>26</v>
      </c>
      <c r="D11" s="8" t="s">
        <v>26</v>
      </c>
      <c r="E11" s="6" t="s">
        <v>26</v>
      </c>
      <c r="F11" s="9" t="s">
        <v>26</v>
      </c>
      <c r="G11" s="6" t="s">
        <v>26</v>
      </c>
      <c r="H11" s="10" t="s">
        <v>26</v>
      </c>
      <c r="I11" s="10" t="s">
        <v>26</v>
      </c>
      <c r="J11" s="11" t="s">
        <v>26</v>
      </c>
      <c r="K11" s="12" t="s">
        <v>26</v>
      </c>
      <c r="L11" s="15"/>
      <c r="M11" s="15"/>
      <c r="N11" s="15"/>
      <c r="O11" s="13" t="s">
        <v>26</v>
      </c>
    </row>
    <row r="12" spans="1:15" s="14" customFormat="1" ht="60" customHeight="1" x14ac:dyDescent="0.45">
      <c r="A12" s="5" t="s">
        <v>26</v>
      </c>
      <c r="B12" s="6" t="s">
        <v>26</v>
      </c>
      <c r="C12" s="7" t="s">
        <v>26</v>
      </c>
      <c r="D12" s="8" t="s">
        <v>26</v>
      </c>
      <c r="E12" s="6" t="s">
        <v>26</v>
      </c>
      <c r="F12" s="9" t="s">
        <v>26</v>
      </c>
      <c r="G12" s="6" t="s">
        <v>26</v>
      </c>
      <c r="H12" s="10" t="s">
        <v>26</v>
      </c>
      <c r="I12" s="10" t="s">
        <v>26</v>
      </c>
      <c r="J12" s="11" t="s">
        <v>26</v>
      </c>
      <c r="K12" s="16" t="s">
        <v>26</v>
      </c>
      <c r="L12" s="15"/>
      <c r="M12" s="15"/>
      <c r="N12" s="15"/>
      <c r="O12" s="13" t="s">
        <v>26</v>
      </c>
    </row>
    <row r="13" spans="1:15" s="14" customFormat="1" ht="60" customHeight="1" thickBot="1" x14ac:dyDescent="0.5">
      <c r="A13" s="17" t="s">
        <v>26</v>
      </c>
      <c r="B13" s="18" t="s">
        <v>26</v>
      </c>
      <c r="C13" s="4" t="s">
        <v>26</v>
      </c>
      <c r="D13" s="19" t="s">
        <v>26</v>
      </c>
      <c r="E13" s="18" t="s">
        <v>26</v>
      </c>
      <c r="F13" s="20" t="s">
        <v>26</v>
      </c>
      <c r="G13" s="18" t="s">
        <v>26</v>
      </c>
      <c r="H13" s="21" t="s">
        <v>26</v>
      </c>
      <c r="I13" s="21" t="s">
        <v>26</v>
      </c>
      <c r="J13" s="22" t="s">
        <v>26</v>
      </c>
      <c r="K13" s="23" t="s">
        <v>26</v>
      </c>
      <c r="L13" s="4"/>
      <c r="M13" s="4"/>
      <c r="N13" s="4"/>
      <c r="O13" s="24" t="s">
        <v>26</v>
      </c>
    </row>
    <row r="14" spans="1:15" x14ac:dyDescent="0.45">
      <c r="A14" s="25" t="s">
        <v>18</v>
      </c>
    </row>
    <row r="15" spans="1:15" x14ac:dyDescent="0.45">
      <c r="A15" s="25"/>
    </row>
  </sheetData>
  <sheetProtection insertRows="0" deleteRows="0" autoFilter="0"/>
  <autoFilter ref="B6:O6" xr:uid="{00000000-0009-0000-0000-000000000000}"/>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社">
      <formula>NOT(ISERROR(SEARCH("公社",A7)))</formula>
    </cfRule>
    <cfRule type="containsText" dxfId="4" priority="2" operator="containsText" text="公財">
      <formula>NOT(ISERROR(SEARCH("公財",A7)))</formula>
    </cfRule>
    <cfRule type="containsText" dxfId="3" priority="3" operator="containsText" text="公益">
      <formula>NOT(ISERROR(SEARCH("公益",A7)))</formula>
    </cfRule>
  </conditionalFormatting>
  <dataValidations count="6">
    <dataValidation type="list" allowBlank="1" showInputMessage="1" showErrorMessage="1" sqref="M7" xr:uid="{6BF27706-F912-44CB-AD80-2BF677194C75}">
      <formula1>$L$17:$L$19</formula1>
    </dataValidation>
    <dataValidation type="list" allowBlank="1" showInputMessage="1" showErrorMessage="1" sqref="L7" xr:uid="{8FFBDF81-041E-4D4E-B412-F12204AC14EC}">
      <formula1>$K$17:$K$21</formula1>
    </dataValidation>
    <dataValidation showDropDown="1" showInputMessage="1" showErrorMessage="1" sqref="N7" xr:uid="{F45B9863-9020-4D43-B20E-B4ABB1D13A74}"/>
    <dataValidation type="list" allowBlank="1" showInputMessage="1" showErrorMessage="1" sqref="G7:G13" xr:uid="{1DC6126B-9118-49C7-99CE-4301FB7DEFEB}">
      <formula1>国立美術館会計規則_第23条第1項第1号</formula1>
    </dataValidation>
    <dataValidation type="list" allowBlank="1" showInputMessage="1" showErrorMessage="1" sqref="L8:L13" xr:uid="{D0A4CCA9-A194-4248-AC51-65231196050E}">
      <formula1>$J$18:$J$22</formula1>
    </dataValidation>
    <dataValidation type="list" allowBlank="1" showInputMessage="1" showErrorMessage="1" sqref="M8:M13" xr:uid="{5949E23D-A819-4AA6-B7DF-E2BB253C5B95}">
      <formula1>$L$18:$L$20</formula1>
    </dataValidation>
  </dataValidations>
  <pageMargins left="0.31496062992125984" right="0.31496062992125984" top="0.74803149606299213" bottom="0.74803149606299213"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3FC85-FA50-493A-B958-3EC29BE57ECA}">
  <sheetPr>
    <pageSetUpPr fitToPage="1"/>
  </sheetPr>
  <dimension ref="A1:P39"/>
  <sheetViews>
    <sheetView zoomScale="80" zoomScaleNormal="80" zoomScaleSheetLayoutView="80" workbookViewId="0">
      <selection sqref="A1:B1"/>
    </sheetView>
  </sheetViews>
  <sheetFormatPr defaultColWidth="8.09765625" defaultRowHeight="18" x14ac:dyDescent="0.45"/>
  <cols>
    <col min="1" max="1" width="20.59765625" style="1" customWidth="1"/>
    <col min="2" max="2" width="26.296875" style="1" customWidth="1"/>
    <col min="3" max="3" width="29.3984375" style="1" customWidth="1"/>
    <col min="4" max="4" width="13.19921875" style="1" customWidth="1"/>
    <col min="5" max="5" width="30" style="1" customWidth="1"/>
    <col min="6" max="6" width="15.3984375" style="1" customWidth="1"/>
    <col min="7" max="7" width="16.5" style="1" customWidth="1"/>
    <col min="8" max="8" width="9.3984375" style="1" customWidth="1"/>
    <col min="9" max="9" width="13.69921875" style="1" customWidth="1"/>
    <col min="10" max="10" width="7.19921875" style="26" bestFit="1" customWidth="1"/>
    <col min="11" max="11" width="6.296875" style="1" customWidth="1"/>
    <col min="12" max="12" width="6.69921875" style="1" customWidth="1"/>
    <col min="13" max="13" width="8.3984375" style="1" customWidth="1"/>
    <col min="14" max="14" width="6.3984375" style="1" customWidth="1"/>
    <col min="15" max="15" width="9.59765625" style="1" customWidth="1"/>
    <col min="16" max="16384" width="8.09765625" style="1"/>
  </cols>
  <sheetData>
    <row r="1" spans="1:16" ht="19.5" customHeight="1" x14ac:dyDescent="0.45">
      <c r="A1" s="40"/>
      <c r="B1" s="40"/>
      <c r="M1" s="41" t="s">
        <v>0</v>
      </c>
      <c r="N1" s="41"/>
      <c r="O1" s="41"/>
    </row>
    <row r="2" spans="1:16" ht="19.5" customHeight="1" x14ac:dyDescent="0.45">
      <c r="A2" s="3">
        <v>45717</v>
      </c>
    </row>
    <row r="3" spans="1:16" ht="32.1" customHeight="1" x14ac:dyDescent="0.45">
      <c r="A3" s="43" t="s">
        <v>19</v>
      </c>
      <c r="B3" s="43"/>
      <c r="C3" s="43"/>
      <c r="D3" s="43"/>
      <c r="E3" s="43"/>
      <c r="F3" s="43"/>
      <c r="G3" s="43"/>
      <c r="H3" s="43"/>
      <c r="I3" s="43"/>
      <c r="J3" s="43"/>
      <c r="K3" s="43"/>
      <c r="L3" s="43"/>
      <c r="M3" s="43"/>
      <c r="N3" s="43"/>
      <c r="O3" s="43"/>
    </row>
    <row r="4" spans="1:16" ht="18.600000000000001" thickBot="1" x14ac:dyDescent="0.5"/>
    <row r="5" spans="1:16" ht="30" customHeight="1" x14ac:dyDescent="0.45">
      <c r="A5" s="55" t="s">
        <v>2</v>
      </c>
      <c r="B5" s="57" t="s">
        <v>20</v>
      </c>
      <c r="C5" s="57" t="s">
        <v>4</v>
      </c>
      <c r="D5" s="57" t="s">
        <v>5</v>
      </c>
      <c r="E5" s="57" t="s">
        <v>6</v>
      </c>
      <c r="F5" s="57" t="s">
        <v>7</v>
      </c>
      <c r="G5" s="57" t="s">
        <v>8</v>
      </c>
      <c r="H5" s="57" t="s">
        <v>9</v>
      </c>
      <c r="I5" s="57" t="s">
        <v>10</v>
      </c>
      <c r="J5" s="59" t="s">
        <v>11</v>
      </c>
      <c r="K5" s="57" t="s">
        <v>12</v>
      </c>
      <c r="L5" s="57" t="s">
        <v>13</v>
      </c>
      <c r="M5" s="57"/>
      <c r="N5" s="57"/>
      <c r="O5" s="53" t="s">
        <v>14</v>
      </c>
      <c r="P5" s="2"/>
    </row>
    <row r="6" spans="1:16" ht="36" customHeight="1" thickBot="1" x14ac:dyDescent="0.5">
      <c r="A6" s="56"/>
      <c r="B6" s="58"/>
      <c r="C6" s="58"/>
      <c r="D6" s="58"/>
      <c r="E6" s="58"/>
      <c r="F6" s="58"/>
      <c r="G6" s="58"/>
      <c r="H6" s="58"/>
      <c r="I6" s="58"/>
      <c r="J6" s="60"/>
      <c r="K6" s="58"/>
      <c r="L6" s="4" t="s">
        <v>15</v>
      </c>
      <c r="M6" s="4" t="s">
        <v>21</v>
      </c>
      <c r="N6" s="4" t="s">
        <v>17</v>
      </c>
      <c r="O6" s="54"/>
      <c r="P6" s="2"/>
    </row>
    <row r="7" spans="1:16" s="35" customFormat="1" ht="60" customHeight="1" x14ac:dyDescent="0.45">
      <c r="A7" s="27" t="s">
        <v>28</v>
      </c>
      <c r="B7" s="27" t="s">
        <v>29</v>
      </c>
      <c r="C7" s="28" t="s">
        <v>30</v>
      </c>
      <c r="D7" s="29">
        <v>45719</v>
      </c>
      <c r="E7" s="27" t="s">
        <v>31</v>
      </c>
      <c r="F7" s="30">
        <v>7010401097578</v>
      </c>
      <c r="G7" s="27" t="s">
        <v>32</v>
      </c>
      <c r="H7" s="31">
        <v>13345200</v>
      </c>
      <c r="I7" s="31">
        <v>13345200</v>
      </c>
      <c r="J7" s="32">
        <v>1</v>
      </c>
      <c r="K7" s="12">
        <v>0</v>
      </c>
      <c r="L7" s="12"/>
      <c r="M7" s="12"/>
      <c r="N7" s="12"/>
      <c r="O7" s="33" t="s">
        <v>33</v>
      </c>
      <c r="P7" s="34"/>
    </row>
    <row r="8" spans="1:16" s="35" customFormat="1" ht="60" customHeight="1" x14ac:dyDescent="0.45">
      <c r="A8" s="6" t="s">
        <v>28</v>
      </c>
      <c r="B8" s="6" t="s">
        <v>34</v>
      </c>
      <c r="C8" s="7" t="s">
        <v>30</v>
      </c>
      <c r="D8" s="8">
        <v>45734</v>
      </c>
      <c r="E8" s="6" t="s">
        <v>35</v>
      </c>
      <c r="F8" s="9">
        <v>9020003004731</v>
      </c>
      <c r="G8" s="6" t="s">
        <v>32</v>
      </c>
      <c r="H8" s="10">
        <v>19934750</v>
      </c>
      <c r="I8" s="10">
        <v>19934750</v>
      </c>
      <c r="J8" s="32">
        <v>1</v>
      </c>
      <c r="K8" s="16">
        <v>0</v>
      </c>
      <c r="L8" s="16"/>
      <c r="M8" s="16"/>
      <c r="N8" s="16"/>
      <c r="O8" s="36" t="s">
        <v>33</v>
      </c>
      <c r="P8" s="34"/>
    </row>
    <row r="9" spans="1:16" s="35" customFormat="1" ht="60" customHeight="1" x14ac:dyDescent="0.45">
      <c r="A9" s="6" t="s">
        <v>28</v>
      </c>
      <c r="B9" s="6" t="s">
        <v>36</v>
      </c>
      <c r="C9" s="7" t="s">
        <v>30</v>
      </c>
      <c r="D9" s="8">
        <v>45740</v>
      </c>
      <c r="E9" s="6" t="s">
        <v>37</v>
      </c>
      <c r="F9" s="9">
        <v>9013301030086</v>
      </c>
      <c r="G9" s="6" t="s">
        <v>32</v>
      </c>
      <c r="H9" s="10">
        <v>5893800</v>
      </c>
      <c r="I9" s="10">
        <v>5893800</v>
      </c>
      <c r="J9" s="32">
        <v>1</v>
      </c>
      <c r="K9" s="16">
        <v>0</v>
      </c>
      <c r="L9" s="16"/>
      <c r="M9" s="16"/>
      <c r="N9" s="16"/>
      <c r="O9" s="36" t="s">
        <v>33</v>
      </c>
      <c r="P9" s="34"/>
    </row>
    <row r="10" spans="1:16" s="35" customFormat="1" ht="60" customHeight="1" x14ac:dyDescent="0.45">
      <c r="A10" s="6" t="s">
        <v>38</v>
      </c>
      <c r="B10" s="6" t="s">
        <v>39</v>
      </c>
      <c r="C10" s="7" t="s">
        <v>40</v>
      </c>
      <c r="D10" s="8">
        <v>45742</v>
      </c>
      <c r="E10" s="6" t="s">
        <v>41</v>
      </c>
      <c r="F10" s="9">
        <v>1010001066641</v>
      </c>
      <c r="G10" s="6" t="s">
        <v>42</v>
      </c>
      <c r="H10" s="10">
        <v>37884000</v>
      </c>
      <c r="I10" s="10">
        <v>37884000</v>
      </c>
      <c r="J10" s="11">
        <v>1</v>
      </c>
      <c r="K10" s="16">
        <v>0</v>
      </c>
      <c r="L10" s="16"/>
      <c r="M10" s="16"/>
      <c r="N10" s="16"/>
      <c r="O10" s="36" t="s">
        <v>26</v>
      </c>
      <c r="P10" s="34"/>
    </row>
    <row r="11" spans="1:16" s="35" customFormat="1" ht="60" customHeight="1" x14ac:dyDescent="0.45">
      <c r="A11" s="6" t="s">
        <v>38</v>
      </c>
      <c r="B11" s="6" t="s">
        <v>43</v>
      </c>
      <c r="C11" s="7" t="s">
        <v>40</v>
      </c>
      <c r="D11" s="8">
        <v>45742</v>
      </c>
      <c r="E11" s="6" t="s">
        <v>41</v>
      </c>
      <c r="F11" s="9">
        <v>1010001066641</v>
      </c>
      <c r="G11" s="6" t="s">
        <v>42</v>
      </c>
      <c r="H11" s="10">
        <v>1214400</v>
      </c>
      <c r="I11" s="10">
        <v>1214400</v>
      </c>
      <c r="J11" s="11">
        <v>1</v>
      </c>
      <c r="K11" s="16">
        <v>0</v>
      </c>
      <c r="L11" s="16"/>
      <c r="M11" s="16"/>
      <c r="N11" s="16"/>
      <c r="O11" s="36" t="s">
        <v>26</v>
      </c>
      <c r="P11" s="34"/>
    </row>
    <row r="12" spans="1:16" s="35" customFormat="1" ht="60" customHeight="1" x14ac:dyDescent="0.45">
      <c r="A12" s="6" t="s">
        <v>44</v>
      </c>
      <c r="B12" s="6" t="s">
        <v>45</v>
      </c>
      <c r="C12" s="7" t="s">
        <v>46</v>
      </c>
      <c r="D12" s="8">
        <v>45734</v>
      </c>
      <c r="E12" s="6" t="s">
        <v>47</v>
      </c>
      <c r="F12" s="9">
        <v>2130001023480</v>
      </c>
      <c r="G12" s="6" t="s">
        <v>48</v>
      </c>
      <c r="H12" s="10">
        <v>23400331</v>
      </c>
      <c r="I12" s="10">
        <v>23400331</v>
      </c>
      <c r="J12" s="11">
        <v>1</v>
      </c>
      <c r="K12" s="16">
        <v>0</v>
      </c>
      <c r="L12" s="16"/>
      <c r="M12" s="16"/>
      <c r="N12" s="16"/>
      <c r="O12" s="36" t="s">
        <v>26</v>
      </c>
      <c r="P12" s="34"/>
    </row>
    <row r="13" spans="1:16" s="35" customFormat="1" ht="60" customHeight="1" x14ac:dyDescent="0.45">
      <c r="A13" s="6" t="s">
        <v>44</v>
      </c>
      <c r="B13" s="6" t="s">
        <v>49</v>
      </c>
      <c r="C13" s="7" t="s">
        <v>46</v>
      </c>
      <c r="D13" s="8">
        <v>45734</v>
      </c>
      <c r="E13" s="6" t="s">
        <v>50</v>
      </c>
      <c r="F13" s="9">
        <v>3010601029525</v>
      </c>
      <c r="G13" s="6" t="s">
        <v>48</v>
      </c>
      <c r="H13" s="10">
        <v>4356000</v>
      </c>
      <c r="I13" s="10">
        <v>4356000</v>
      </c>
      <c r="J13" s="11">
        <v>1</v>
      </c>
      <c r="K13" s="16">
        <v>0</v>
      </c>
      <c r="L13" s="16"/>
      <c r="M13" s="16"/>
      <c r="N13" s="16"/>
      <c r="O13" s="36" t="s">
        <v>26</v>
      </c>
      <c r="P13" s="34"/>
    </row>
    <row r="14" spans="1:16" s="35" customFormat="1" ht="60" customHeight="1" x14ac:dyDescent="0.45">
      <c r="A14" s="6" t="s">
        <v>44</v>
      </c>
      <c r="B14" s="6" t="s">
        <v>51</v>
      </c>
      <c r="C14" s="7" t="s">
        <v>46</v>
      </c>
      <c r="D14" s="8">
        <v>45741</v>
      </c>
      <c r="E14" s="6" t="s">
        <v>52</v>
      </c>
      <c r="F14" s="9">
        <v>1010001092605</v>
      </c>
      <c r="G14" s="6" t="s">
        <v>48</v>
      </c>
      <c r="H14" s="10">
        <v>45137547</v>
      </c>
      <c r="I14" s="10">
        <v>45137547</v>
      </c>
      <c r="J14" s="11">
        <v>1</v>
      </c>
      <c r="K14" s="16">
        <v>0</v>
      </c>
      <c r="L14" s="16"/>
      <c r="M14" s="16"/>
      <c r="N14" s="16"/>
      <c r="O14" s="36" t="s">
        <v>22</v>
      </c>
      <c r="P14" s="34"/>
    </row>
    <row r="15" spans="1:16" s="35" customFormat="1" ht="60" customHeight="1" x14ac:dyDescent="0.45">
      <c r="A15" s="6" t="s">
        <v>53</v>
      </c>
      <c r="B15" s="6" t="s">
        <v>54</v>
      </c>
      <c r="C15" s="7" t="s">
        <v>55</v>
      </c>
      <c r="D15" s="8">
        <v>45720</v>
      </c>
      <c r="E15" s="6" t="s">
        <v>56</v>
      </c>
      <c r="F15" s="9">
        <v>8290801011886</v>
      </c>
      <c r="G15" s="6" t="s">
        <v>48</v>
      </c>
      <c r="H15" s="10">
        <v>7490615</v>
      </c>
      <c r="I15" s="10">
        <v>7490615</v>
      </c>
      <c r="J15" s="11">
        <v>1</v>
      </c>
      <c r="K15" s="16">
        <v>0</v>
      </c>
      <c r="L15" s="16"/>
      <c r="M15" s="16"/>
      <c r="N15" s="16"/>
      <c r="O15" s="36" t="s">
        <v>26</v>
      </c>
      <c r="P15" s="34"/>
    </row>
    <row r="16" spans="1:16" s="35" customFormat="1" ht="60" customHeight="1" x14ac:dyDescent="0.45">
      <c r="A16" s="6" t="s">
        <v>53</v>
      </c>
      <c r="B16" s="6" t="s">
        <v>57</v>
      </c>
      <c r="C16" s="7" t="s">
        <v>55</v>
      </c>
      <c r="D16" s="8">
        <v>45734</v>
      </c>
      <c r="E16" s="6" t="s">
        <v>58</v>
      </c>
      <c r="F16" s="9">
        <v>3010001008749</v>
      </c>
      <c r="G16" s="6" t="s">
        <v>42</v>
      </c>
      <c r="H16" s="10">
        <v>122619420</v>
      </c>
      <c r="I16" s="10">
        <v>122619420</v>
      </c>
      <c r="J16" s="11">
        <v>1</v>
      </c>
      <c r="K16" s="16">
        <v>0</v>
      </c>
      <c r="L16" s="16"/>
      <c r="M16" s="16"/>
      <c r="N16" s="16"/>
      <c r="O16" s="36" t="s">
        <v>59</v>
      </c>
      <c r="P16" s="34"/>
    </row>
    <row r="17" spans="1:16" s="35" customFormat="1" ht="60" customHeight="1" x14ac:dyDescent="0.45">
      <c r="A17" s="6" t="s">
        <v>53</v>
      </c>
      <c r="B17" s="6" t="s">
        <v>60</v>
      </c>
      <c r="C17" s="7" t="s">
        <v>55</v>
      </c>
      <c r="D17" s="8">
        <v>45741</v>
      </c>
      <c r="E17" s="6" t="s">
        <v>61</v>
      </c>
      <c r="F17" s="9">
        <v>4010401078250</v>
      </c>
      <c r="G17" s="6" t="s">
        <v>32</v>
      </c>
      <c r="H17" s="10">
        <v>7058451</v>
      </c>
      <c r="I17" s="10">
        <v>7058451</v>
      </c>
      <c r="J17" s="11">
        <v>1</v>
      </c>
      <c r="K17" s="16">
        <v>0</v>
      </c>
      <c r="L17" s="16"/>
      <c r="M17" s="16"/>
      <c r="N17" s="16"/>
      <c r="O17" s="36" t="s">
        <v>33</v>
      </c>
      <c r="P17" s="34"/>
    </row>
    <row r="18" spans="1:16" s="35" customFormat="1" ht="60" customHeight="1" x14ac:dyDescent="0.45">
      <c r="A18" s="6" t="s">
        <v>62</v>
      </c>
      <c r="B18" s="6" t="s">
        <v>63</v>
      </c>
      <c r="C18" s="7" t="s">
        <v>64</v>
      </c>
      <c r="D18" s="8">
        <v>45722</v>
      </c>
      <c r="E18" s="6" t="s">
        <v>65</v>
      </c>
      <c r="F18" s="9" t="s">
        <v>66</v>
      </c>
      <c r="G18" s="6" t="s">
        <v>32</v>
      </c>
      <c r="H18" s="10">
        <v>10018800</v>
      </c>
      <c r="I18" s="10">
        <v>10018800</v>
      </c>
      <c r="J18" s="11">
        <v>1</v>
      </c>
      <c r="K18" s="16">
        <v>0</v>
      </c>
      <c r="L18" s="16"/>
      <c r="M18" s="16"/>
      <c r="N18" s="16"/>
      <c r="O18" s="36" t="s">
        <v>33</v>
      </c>
      <c r="P18" s="34"/>
    </row>
    <row r="19" spans="1:16" s="35" customFormat="1" ht="60" customHeight="1" x14ac:dyDescent="0.45">
      <c r="A19" s="6" t="s">
        <v>62</v>
      </c>
      <c r="B19" s="6" t="s">
        <v>67</v>
      </c>
      <c r="C19" s="7" t="s">
        <v>64</v>
      </c>
      <c r="D19" s="8">
        <v>45730</v>
      </c>
      <c r="E19" s="6" t="s">
        <v>68</v>
      </c>
      <c r="F19" s="9" t="s">
        <v>69</v>
      </c>
      <c r="G19" s="6" t="s">
        <v>42</v>
      </c>
      <c r="H19" s="10">
        <v>1098900</v>
      </c>
      <c r="I19" s="10">
        <v>1098900</v>
      </c>
      <c r="J19" s="11">
        <v>1</v>
      </c>
      <c r="K19" s="16">
        <v>0</v>
      </c>
      <c r="L19" s="16"/>
      <c r="M19" s="16"/>
      <c r="N19" s="16"/>
      <c r="O19" s="36" t="s">
        <v>59</v>
      </c>
      <c r="P19" s="34"/>
    </row>
    <row r="20" spans="1:16" s="35" customFormat="1" ht="60" customHeight="1" x14ac:dyDescent="0.45">
      <c r="A20" s="6" t="s">
        <v>70</v>
      </c>
      <c r="B20" s="6" t="s">
        <v>71</v>
      </c>
      <c r="C20" s="7" t="s">
        <v>72</v>
      </c>
      <c r="D20" s="8">
        <v>45743</v>
      </c>
      <c r="E20" s="6" t="s">
        <v>73</v>
      </c>
      <c r="F20" s="9">
        <v>1010001092605</v>
      </c>
      <c r="G20" s="6" t="s">
        <v>48</v>
      </c>
      <c r="H20" s="10">
        <v>14241160</v>
      </c>
      <c r="I20" s="10">
        <v>14241160</v>
      </c>
      <c r="J20" s="11">
        <v>1</v>
      </c>
      <c r="K20" s="16">
        <v>0</v>
      </c>
      <c r="L20" s="16"/>
      <c r="M20" s="16"/>
      <c r="N20" s="16"/>
      <c r="O20" s="36" t="s">
        <v>26</v>
      </c>
      <c r="P20" s="34"/>
    </row>
    <row r="21" spans="1:16" s="35" customFormat="1" ht="60" customHeight="1" x14ac:dyDescent="0.45">
      <c r="A21" s="6" t="s">
        <v>70</v>
      </c>
      <c r="B21" s="6" t="s">
        <v>74</v>
      </c>
      <c r="C21" s="7" t="s">
        <v>72</v>
      </c>
      <c r="D21" s="8">
        <v>45744</v>
      </c>
      <c r="E21" s="6" t="s">
        <v>75</v>
      </c>
      <c r="F21" s="9">
        <v>6011001058120</v>
      </c>
      <c r="G21" s="6" t="s">
        <v>42</v>
      </c>
      <c r="H21" s="10">
        <v>1980000</v>
      </c>
      <c r="I21" s="10">
        <v>1980000</v>
      </c>
      <c r="J21" s="11">
        <v>1</v>
      </c>
      <c r="K21" s="16">
        <v>0</v>
      </c>
      <c r="L21" s="16"/>
      <c r="M21" s="16"/>
      <c r="N21" s="16"/>
      <c r="O21" s="36" t="s">
        <v>26</v>
      </c>
      <c r="P21" s="34"/>
    </row>
    <row r="22" spans="1:16" s="35" customFormat="1" ht="60" customHeight="1" x14ac:dyDescent="0.45">
      <c r="A22" s="6" t="s">
        <v>76</v>
      </c>
      <c r="B22" s="6" t="s">
        <v>77</v>
      </c>
      <c r="C22" s="7" t="s">
        <v>78</v>
      </c>
      <c r="D22" s="8">
        <v>45727</v>
      </c>
      <c r="E22" s="6" t="s">
        <v>79</v>
      </c>
      <c r="F22" s="9">
        <v>1010001092605</v>
      </c>
      <c r="G22" s="6" t="s">
        <v>42</v>
      </c>
      <c r="H22" s="10">
        <v>201216866</v>
      </c>
      <c r="I22" s="10">
        <v>201216866</v>
      </c>
      <c r="J22" s="11">
        <v>1</v>
      </c>
      <c r="K22" s="16">
        <v>0</v>
      </c>
      <c r="L22" s="16"/>
      <c r="M22" s="16"/>
      <c r="N22" s="16"/>
      <c r="O22" s="36" t="s">
        <v>59</v>
      </c>
      <c r="P22" s="34"/>
    </row>
    <row r="23" spans="1:16" s="35" customFormat="1" ht="60" customHeight="1" x14ac:dyDescent="0.45">
      <c r="A23" s="6" t="s">
        <v>76</v>
      </c>
      <c r="B23" s="6" t="s">
        <v>80</v>
      </c>
      <c r="C23" s="7" t="s">
        <v>78</v>
      </c>
      <c r="D23" s="8">
        <v>45747</v>
      </c>
      <c r="E23" s="6" t="s">
        <v>81</v>
      </c>
      <c r="F23" s="9">
        <v>5010001030412</v>
      </c>
      <c r="G23" s="6" t="s">
        <v>42</v>
      </c>
      <c r="H23" s="10">
        <v>6600000</v>
      </c>
      <c r="I23" s="10">
        <v>6600000</v>
      </c>
      <c r="J23" s="11">
        <v>1</v>
      </c>
      <c r="K23" s="16">
        <v>0</v>
      </c>
      <c r="L23" s="16"/>
      <c r="M23" s="16"/>
      <c r="N23" s="16"/>
      <c r="O23" s="36" t="s">
        <v>26</v>
      </c>
      <c r="P23" s="34"/>
    </row>
    <row r="24" spans="1:16" s="35" customFormat="1" ht="60" customHeight="1" x14ac:dyDescent="0.45">
      <c r="A24" s="6" t="s">
        <v>76</v>
      </c>
      <c r="B24" s="6" t="s">
        <v>82</v>
      </c>
      <c r="C24" s="7" t="s">
        <v>78</v>
      </c>
      <c r="D24" s="8">
        <v>45729</v>
      </c>
      <c r="E24" s="6" t="s">
        <v>83</v>
      </c>
      <c r="F24" s="9">
        <v>5012705001234</v>
      </c>
      <c r="G24" s="6" t="s">
        <v>42</v>
      </c>
      <c r="H24" s="10">
        <v>41840564</v>
      </c>
      <c r="I24" s="10">
        <v>41840564</v>
      </c>
      <c r="J24" s="11">
        <v>1</v>
      </c>
      <c r="K24" s="16">
        <v>0</v>
      </c>
      <c r="L24" s="16"/>
      <c r="M24" s="16"/>
      <c r="N24" s="16"/>
      <c r="O24" s="36" t="s">
        <v>23</v>
      </c>
      <c r="P24" s="34"/>
    </row>
    <row r="25" spans="1:16" s="35" customFormat="1" ht="60" customHeight="1" x14ac:dyDescent="0.45">
      <c r="A25" s="6" t="s">
        <v>76</v>
      </c>
      <c r="B25" s="6" t="s">
        <v>84</v>
      </c>
      <c r="C25" s="7" t="s">
        <v>78</v>
      </c>
      <c r="D25" s="8">
        <v>45737</v>
      </c>
      <c r="E25" s="6" t="s">
        <v>85</v>
      </c>
      <c r="F25" s="9">
        <v>7120001049002</v>
      </c>
      <c r="G25" s="6" t="s">
        <v>48</v>
      </c>
      <c r="H25" s="10">
        <v>2175998</v>
      </c>
      <c r="I25" s="10">
        <v>2175988</v>
      </c>
      <c r="J25" s="11">
        <v>1</v>
      </c>
      <c r="K25" s="16">
        <v>0</v>
      </c>
      <c r="L25" s="16"/>
      <c r="M25" s="16"/>
      <c r="N25" s="16"/>
      <c r="O25" s="36" t="s">
        <v>26</v>
      </c>
      <c r="P25" s="34"/>
    </row>
    <row r="26" spans="1:16" s="35" customFormat="1" ht="60" customHeight="1" x14ac:dyDescent="0.45">
      <c r="A26" s="6" t="s">
        <v>76</v>
      </c>
      <c r="B26" s="6" t="s">
        <v>86</v>
      </c>
      <c r="C26" s="7" t="s">
        <v>87</v>
      </c>
      <c r="D26" s="8">
        <v>45733</v>
      </c>
      <c r="E26" s="6" t="s">
        <v>88</v>
      </c>
      <c r="F26" s="9">
        <v>1011001044042</v>
      </c>
      <c r="G26" s="6" t="s">
        <v>42</v>
      </c>
      <c r="H26" s="10">
        <v>3850000</v>
      </c>
      <c r="I26" s="10">
        <v>3850000</v>
      </c>
      <c r="J26" s="11">
        <v>1</v>
      </c>
      <c r="K26" s="16">
        <v>0</v>
      </c>
      <c r="L26" s="16"/>
      <c r="M26" s="16"/>
      <c r="N26" s="16"/>
      <c r="O26" s="36" t="s">
        <v>26</v>
      </c>
      <c r="P26" s="34"/>
    </row>
    <row r="27" spans="1:16" s="35" customFormat="1" ht="60" customHeight="1" x14ac:dyDescent="0.45">
      <c r="A27" s="6" t="s">
        <v>26</v>
      </c>
      <c r="B27" s="6" t="s">
        <v>26</v>
      </c>
      <c r="C27" s="7" t="s">
        <v>26</v>
      </c>
      <c r="D27" s="8" t="s">
        <v>26</v>
      </c>
      <c r="E27" s="6" t="s">
        <v>27</v>
      </c>
      <c r="F27" s="9" t="s">
        <v>26</v>
      </c>
      <c r="G27" s="6" t="s">
        <v>26</v>
      </c>
      <c r="H27" s="10" t="s">
        <v>26</v>
      </c>
      <c r="I27" s="10" t="s">
        <v>26</v>
      </c>
      <c r="J27" s="11" t="s">
        <v>26</v>
      </c>
      <c r="K27" s="16" t="s">
        <v>26</v>
      </c>
      <c r="L27" s="16"/>
      <c r="M27" s="16"/>
      <c r="N27" s="16"/>
      <c r="O27" s="36" t="s">
        <v>26</v>
      </c>
      <c r="P27" s="34"/>
    </row>
    <row r="28" spans="1:16" s="35" customFormat="1" ht="60" customHeight="1" x14ac:dyDescent="0.45">
      <c r="A28" s="6" t="s">
        <v>26</v>
      </c>
      <c r="B28" s="6" t="s">
        <v>26</v>
      </c>
      <c r="C28" s="7" t="s">
        <v>26</v>
      </c>
      <c r="D28" s="8" t="s">
        <v>26</v>
      </c>
      <c r="E28" s="6" t="s">
        <v>27</v>
      </c>
      <c r="F28" s="9" t="s">
        <v>26</v>
      </c>
      <c r="G28" s="6" t="s">
        <v>26</v>
      </c>
      <c r="H28" s="10" t="s">
        <v>26</v>
      </c>
      <c r="I28" s="10" t="s">
        <v>26</v>
      </c>
      <c r="J28" s="11" t="s">
        <v>26</v>
      </c>
      <c r="K28" s="16" t="s">
        <v>26</v>
      </c>
      <c r="L28" s="16"/>
      <c r="M28" s="16"/>
      <c r="N28" s="16"/>
      <c r="O28" s="36" t="s">
        <v>26</v>
      </c>
      <c r="P28" s="34"/>
    </row>
    <row r="29" spans="1:16" s="35" customFormat="1" ht="60" customHeight="1" x14ac:dyDescent="0.45">
      <c r="A29" s="6" t="s">
        <v>26</v>
      </c>
      <c r="B29" s="6" t="s">
        <v>26</v>
      </c>
      <c r="C29" s="7" t="s">
        <v>26</v>
      </c>
      <c r="D29" s="8" t="s">
        <v>26</v>
      </c>
      <c r="E29" s="6" t="s">
        <v>27</v>
      </c>
      <c r="F29" s="9" t="s">
        <v>26</v>
      </c>
      <c r="G29" s="6" t="s">
        <v>26</v>
      </c>
      <c r="H29" s="10" t="s">
        <v>26</v>
      </c>
      <c r="I29" s="10" t="s">
        <v>26</v>
      </c>
      <c r="J29" s="11" t="s">
        <v>26</v>
      </c>
      <c r="K29" s="16" t="s">
        <v>26</v>
      </c>
      <c r="L29" s="16"/>
      <c r="M29" s="16"/>
      <c r="N29" s="16"/>
      <c r="O29" s="36" t="s">
        <v>26</v>
      </c>
      <c r="P29" s="34"/>
    </row>
    <row r="30" spans="1:16" s="35" customFormat="1" ht="60" customHeight="1" x14ac:dyDescent="0.45">
      <c r="A30" s="6" t="s">
        <v>26</v>
      </c>
      <c r="B30" s="6" t="s">
        <v>26</v>
      </c>
      <c r="C30" s="7" t="s">
        <v>26</v>
      </c>
      <c r="D30" s="8" t="s">
        <v>26</v>
      </c>
      <c r="E30" s="6" t="s">
        <v>27</v>
      </c>
      <c r="F30" s="9" t="s">
        <v>26</v>
      </c>
      <c r="G30" s="6" t="s">
        <v>26</v>
      </c>
      <c r="H30" s="10" t="s">
        <v>26</v>
      </c>
      <c r="I30" s="10" t="s">
        <v>26</v>
      </c>
      <c r="J30" s="11" t="s">
        <v>26</v>
      </c>
      <c r="K30" s="16" t="s">
        <v>26</v>
      </c>
      <c r="L30" s="16"/>
      <c r="M30" s="16"/>
      <c r="N30" s="16"/>
      <c r="O30" s="36" t="s">
        <v>26</v>
      </c>
      <c r="P30" s="34"/>
    </row>
    <row r="31" spans="1:16" s="35" customFormat="1" ht="60" customHeight="1" x14ac:dyDescent="0.45">
      <c r="A31" s="6" t="s">
        <v>26</v>
      </c>
      <c r="B31" s="6" t="s">
        <v>26</v>
      </c>
      <c r="C31" s="7" t="s">
        <v>26</v>
      </c>
      <c r="D31" s="8" t="s">
        <v>26</v>
      </c>
      <c r="E31" s="6" t="s">
        <v>27</v>
      </c>
      <c r="F31" s="9" t="s">
        <v>26</v>
      </c>
      <c r="G31" s="6" t="s">
        <v>26</v>
      </c>
      <c r="H31" s="10" t="s">
        <v>26</v>
      </c>
      <c r="I31" s="10" t="s">
        <v>26</v>
      </c>
      <c r="J31" s="11" t="s">
        <v>26</v>
      </c>
      <c r="K31" s="16" t="s">
        <v>26</v>
      </c>
      <c r="L31" s="16"/>
      <c r="M31" s="16"/>
      <c r="N31" s="16"/>
      <c r="O31" s="36" t="s">
        <v>26</v>
      </c>
      <c r="P31" s="34"/>
    </row>
    <row r="32" spans="1:16" s="35" customFormat="1" ht="60" customHeight="1" x14ac:dyDescent="0.45">
      <c r="A32" s="6" t="s">
        <v>26</v>
      </c>
      <c r="B32" s="6" t="s">
        <v>26</v>
      </c>
      <c r="C32" s="7" t="s">
        <v>26</v>
      </c>
      <c r="D32" s="8" t="s">
        <v>26</v>
      </c>
      <c r="E32" s="6" t="s">
        <v>27</v>
      </c>
      <c r="F32" s="9" t="s">
        <v>26</v>
      </c>
      <c r="G32" s="6" t="s">
        <v>26</v>
      </c>
      <c r="H32" s="10" t="s">
        <v>26</v>
      </c>
      <c r="I32" s="10" t="s">
        <v>26</v>
      </c>
      <c r="J32" s="11" t="s">
        <v>26</v>
      </c>
      <c r="K32" s="16" t="s">
        <v>26</v>
      </c>
      <c r="L32" s="16"/>
      <c r="M32" s="16"/>
      <c r="N32" s="16"/>
      <c r="O32" s="36" t="s">
        <v>26</v>
      </c>
      <c r="P32" s="34"/>
    </row>
    <row r="33" spans="1:16" s="35" customFormat="1" ht="60" customHeight="1" x14ac:dyDescent="0.45">
      <c r="A33" s="6" t="s">
        <v>26</v>
      </c>
      <c r="B33" s="6" t="s">
        <v>26</v>
      </c>
      <c r="C33" s="7" t="s">
        <v>26</v>
      </c>
      <c r="D33" s="8" t="s">
        <v>26</v>
      </c>
      <c r="E33" s="6" t="s">
        <v>27</v>
      </c>
      <c r="F33" s="9" t="s">
        <v>26</v>
      </c>
      <c r="G33" s="6" t="s">
        <v>26</v>
      </c>
      <c r="H33" s="10" t="s">
        <v>26</v>
      </c>
      <c r="I33" s="10" t="s">
        <v>26</v>
      </c>
      <c r="J33" s="11" t="s">
        <v>26</v>
      </c>
      <c r="K33" s="16" t="s">
        <v>26</v>
      </c>
      <c r="L33" s="16"/>
      <c r="M33" s="16"/>
      <c r="N33" s="16"/>
      <c r="O33" s="36" t="s">
        <v>26</v>
      </c>
      <c r="P33" s="34"/>
    </row>
    <row r="34" spans="1:16" x14ac:dyDescent="0.45">
      <c r="A34" s="25" t="s">
        <v>24</v>
      </c>
      <c r="J34" s="37"/>
    </row>
    <row r="35" spans="1:16" x14ac:dyDescent="0.45">
      <c r="A35" s="25"/>
      <c r="J35" s="37"/>
    </row>
    <row r="36" spans="1:16" x14ac:dyDescent="0.45">
      <c r="J36" s="37"/>
    </row>
    <row r="37" spans="1:16" x14ac:dyDescent="0.45">
      <c r="J37" s="37"/>
    </row>
    <row r="38" spans="1:16" x14ac:dyDescent="0.45">
      <c r="J38" s="37"/>
    </row>
    <row r="39" spans="1:16" x14ac:dyDescent="0.45">
      <c r="J39" s="37"/>
    </row>
  </sheetData>
  <sheetProtection insertRows="0" deleteRows="0" autoFilter="0"/>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33">
    <cfRule type="containsText" dxfId="2" priority="1" operator="containsText" text="公社">
      <formula>NOT(ISERROR(SEARCH("公社",A7)))</formula>
    </cfRule>
    <cfRule type="containsText" dxfId="1" priority="2" operator="containsText" text="公財">
      <formula>NOT(ISERROR(SEARCH("公財",A7)))</formula>
    </cfRule>
    <cfRule type="containsText" dxfId="0" priority="3" operator="containsText" text="公益">
      <formula>NOT(ISERROR(SEARCH("公益",A7)))</formula>
    </cfRule>
  </conditionalFormatting>
  <dataValidations count="6">
    <dataValidation showDropDown="1" showInputMessage="1" showErrorMessage="1" sqref="N7:N33" xr:uid="{BEBAB270-C23F-4206-AA79-163D0E86EABD}"/>
    <dataValidation type="list" allowBlank="1" showInputMessage="1" showErrorMessage="1" sqref="L7:L33" xr:uid="{0DF54793-D26B-4726-9BA8-38FA88E20CFF}">
      <formula1>$K$38:$K$42</formula1>
    </dataValidation>
    <dataValidation type="list" allowBlank="1" showInputMessage="1" showErrorMessage="1" sqref="M7:M33" xr:uid="{F4875F39-B48F-47D0-BBBD-448B29D35F9E}">
      <formula1>$L$38:$L$40</formula1>
    </dataValidation>
    <dataValidation type="list" allowBlank="1" showInputMessage="1" showErrorMessage="1" sqref="JH7:JH33 TD7:TD33 AMV7:AMV33 AWR7:AWR33 BGN7:BGN33 BQJ7:BQJ33 CAF7:CAF33 CKB7:CKB33 CTX7:CTX33 DDT7:DDT33 DNP7:DNP33 DXL7:DXL33 EHH7:EHH33 ERD7:ERD33 FAZ7:FAZ33 FKV7:FKV33 FUR7:FUR33 GEN7:GEN33 GOJ7:GOJ33 GYF7:GYF33 HIB7:HIB33 HRX7:HRX33 IBT7:IBT33 ILP7:ILP33 IVL7:IVL33 JFH7:JFH33 JPD7:JPD33 JYZ7:JYZ33 KIV7:KIV33 KSR7:KSR33 LCN7:LCN33 LMJ7:LMJ33 LWF7:LWF33 MGB7:MGB33 MPX7:MPX33 MZT7:MZT33 NJP7:NJP33 NTL7:NTL33 ODH7:ODH33 OND7:OND33 OWZ7:OWZ33 PGV7:PGV33 PQR7:PQR33 QAN7:QAN33 QKJ7:QKJ33 QUF7:QUF33 REB7:REB33 RNX7:RNX33 RXT7:RXT33 SHP7:SHP33 SRL7:SRL33 TBH7:TBH33 TLD7:TLD33 TUZ7:TUZ33 UEV7:UEV33 UOR7:UOR33 UYN7:UYN33 VIJ7:VIJ33 VSF7:VSF33 WCB7:WCB33 WLX7:WLX33 ACZ7:ACZ33 WVT7:WVT33" xr:uid="{DB051A86-8EC9-4A17-9899-D5070E313D3E}">
      <formula1>$J$37:$J$41</formula1>
    </dataValidation>
    <dataValidation type="list" allowBlank="1" showInputMessage="1" showErrorMessage="1" sqref="JI7:JI33 TE7:TE33 AMW7:AMW33 AWS7:AWS33 BGO7:BGO33 BQK7:BQK33 CAG7:CAG33 CKC7:CKC33 CTY7:CTY33 DDU7:DDU33 DNQ7:DNQ33 DXM7:DXM33 EHI7:EHI33 ERE7:ERE33 FBA7:FBA33 FKW7:FKW33 FUS7:FUS33 GEO7:GEO33 GOK7:GOK33 GYG7:GYG33 HIC7:HIC33 HRY7:HRY33 IBU7:IBU33 ILQ7:ILQ33 IVM7:IVM33 JFI7:JFI33 JPE7:JPE33 JZA7:JZA33 KIW7:KIW33 KSS7:KSS33 LCO7:LCO33 LMK7:LMK33 LWG7:LWG33 MGC7:MGC33 MPY7:MPY33 MZU7:MZU33 NJQ7:NJQ33 NTM7:NTM33 ODI7:ODI33 ONE7:ONE33 OXA7:OXA33 PGW7:PGW33 PQS7:PQS33 QAO7:QAO33 QKK7:QKK33 QUG7:QUG33 REC7:REC33 RNY7:RNY33 RXU7:RXU33 SHQ7:SHQ33 SRM7:SRM33 TBI7:TBI33 TLE7:TLE33 TVA7:TVA33 UEW7:UEW33 UOS7:UOS33 UYO7:UYO33 VIK7:VIK33 VSG7:VSG33 WCC7:WCC33 WLY7:WLY33 ADA7:ADA33 WVU7:WVU33" xr:uid="{D5F1AC0E-15E9-4389-90A7-2849D85389F4}">
      <formula1>$L$37:$L$39</formula1>
    </dataValidation>
    <dataValidation type="list" allowBlank="1" showInputMessage="1" showErrorMessage="1" sqref="G7:G33" xr:uid="{36B661D8-87E7-47A3-A171-AAB5E9EA3C59}">
      <formula1>国立美術館会計規則_第23条第1項第1号</formula1>
    </dataValidation>
  </dataValidations>
  <printOptions horizontalCentered="1"/>
  <pageMargins left="0.2" right="0.2" top="0.43" bottom="0.21" header="0.3" footer="0.3"/>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公表3-2</vt:lpstr>
      <vt:lpstr>公表3-4</vt:lpstr>
      <vt:lpstr>'公表3-2'!Print_Area</vt:lpstr>
      <vt:lpstr>'公表3-4'!Print_Area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青池 昌博</dc:creator>
  <cp:lastModifiedBy>青池 昌博</cp:lastModifiedBy>
  <cp:lastPrinted>2025-06-09T04:14:18Z</cp:lastPrinted>
  <dcterms:created xsi:type="dcterms:W3CDTF">2025-06-09T04:07:10Z</dcterms:created>
  <dcterms:modified xsi:type="dcterms:W3CDTF">2025-06-09T04:14:32Z</dcterms:modified>
</cp:coreProperties>
</file>