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4（令和6年度）\10 契約の公表（1月）\公表\"/>
    </mc:Choice>
  </mc:AlternateContent>
  <xr:revisionPtr revIDLastSave="0" documentId="13_ncr:1_{2183594F-1AE8-403B-B006-B9F3AEC13D88}" xr6:coauthVersionLast="47" xr6:coauthVersionMax="47" xr10:uidLastSave="{00000000-0000-0000-0000-000000000000}"/>
  <bookViews>
    <workbookView xWindow="-108" yWindow="-108" windowWidth="23256" windowHeight="12576" activeTab="1" xr2:uid="{8307DC1F-1C1C-4807-B1CF-503052DF231B}"/>
  </bookViews>
  <sheets>
    <sheet name="公表3-1" sheetId="2" r:id="rId1"/>
    <sheet name="公表3-3" sheetId="6" r:id="rId2"/>
  </sheets>
  <externalReferences>
    <externalReference r:id="rId3"/>
    <externalReference r:id="rId4"/>
    <externalReference r:id="rId5"/>
    <externalReference r:id="rId6"/>
    <externalReference r:id="rId7"/>
  </externalReferences>
  <definedNames>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一般競争入札">[4]選択肢一覧!$I$2:$I$9</definedName>
    <definedName name="契約監視資料1">[5]選択肢一覧!$I$2:$I$9</definedName>
    <definedName name="国立美術館会計規則_第23条第1項第1号">[1]選択肢一覧!$G$3:$G$13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6" l="1"/>
</calcChain>
</file>

<file path=xl/sharedStrings.xml><?xml version="1.0" encoding="utf-8"?>
<sst xmlns="http://schemas.openxmlformats.org/spreadsheetml/2006/main" count="162" uniqueCount="67">
  <si>
    <t>独立行政法人国立美術館</t>
    <rPh sb="0" eb="2">
      <t>ドクリツ</t>
    </rPh>
    <rPh sb="2" eb="4">
      <t>ギョウセイ</t>
    </rPh>
    <rPh sb="4" eb="6">
      <t>ホウジン</t>
    </rPh>
    <rPh sb="6" eb="11">
      <t>コクリツビジュツカン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</si>
  <si>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</si>
  <si>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</si>
  <si>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</si>
  <si>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</si>
  <si>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</si>
  <si>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</si>
  <si>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</si>
  <si>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</si>
  <si>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</si>
  <si>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</si>
  <si>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</si>
  <si>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</si>
  <si>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</si>
  <si>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</si>
  <si>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</si>
  <si>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</si>
  <si>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</si>
  <si>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
  </si>
  <si>
    <t>国所管、都道府県所管の区分</t>
    <rPh sb="4" eb="8">
      <t>トドウフケン</t>
    </rPh>
    <phoneticPr fontId="3"/>
  </si>
  <si>
    <t>物品役務等の名称及び数量</t>
    <rPh sb="0" eb="2">
      <t>ブッピン</t>
    </rPh>
    <rPh sb="2" eb="4">
      <t>エキム</t>
    </rPh>
    <rPh sb="4" eb="5">
      <t>トウ</t>
    </rPh>
    <rPh sb="6" eb="8">
      <t>メイショウ</t>
    </rPh>
    <rPh sb="8" eb="9">
      <t>オヨ</t>
    </rPh>
    <rPh sb="10" eb="12">
      <t>スウリョウ</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</si>
  <si>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　　　　　　　　　　　　　　　　　　　　　　　　　　　　　　　　　　様式３-１</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98" eb="100">
      <t>ホウシン</t>
    </rPh>
    <rPh sb="168" eb="170">
      <t>ヨウシキ</t>
    </rPh>
    <phoneticPr fontId="3"/>
  </si>
  <si>
    <t>独立行政法人から公益法人への支出に関する競争入札に係る情報の公開（物品・役務等）
　　　　　　　　　　　　　　　　　　　　　　　　　　　　　　　　　　　　　　　　　　及び公益法人に対する支出の公表・点検の方針について（平成24年6月1日行政改革実行本部決定）に基づく情報の公開　　　　　　　　　　　　　　　　　　　　　　　　　　　　　　　　　　　　　　様式３-３</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102" eb="104">
      <t>ホウシン</t>
    </rPh>
    <rPh sb="176" eb="178">
      <t>ヨウシキ</t>
    </rPh>
    <phoneticPr fontId="3"/>
  </si>
  <si>
    <t>一般競争入札</t>
  </si>
  <si>
    <t>国立新美術館</t>
  </si>
  <si>
    <t>独立行政法人国立美術館分任契約担当役
国立新美術館長
逢坂　惠理子
東京都港区六本木7-22-2</t>
  </si>
  <si>
    <t>国立映画アーカイブ</t>
  </si>
  <si>
    <t xml:space="preserve">独立行政法人国立美術館分任契約担当役
国立映画アーカイブ館長
岡島　尚志
東京都中央区京橋3-7-6 </t>
  </si>
  <si>
    <t>国立国際美術館</t>
  </si>
  <si>
    <t>ヤマト運輸株式会社関西美術品支店
大阪府大阪市住之江区南港東四丁目１１番９９号</t>
  </si>
  <si>
    <t>国立映画アーカイブ京橋本館電話交換機設備等更新工事</t>
  </si>
  <si>
    <t>東陽工業株式会社
東京都港区西新橋二丁目３９番９号</t>
  </si>
  <si>
    <t>東京国立近代美術館</t>
  </si>
  <si>
    <t>展示室用LED照明器具　一式</t>
  </si>
  <si>
    <t>独立行政法人国立美術館分任契約担当役
東京国立近代美術館長
小松　弥生　
東京都千代田区北の丸公園3-1</t>
  </si>
  <si>
    <t>ライトアンドリヒト株式会社
東京都港区芝 2-5-10</t>
  </si>
  <si>
    <t>国立工芸館</t>
  </si>
  <si>
    <t>「移転開館５周年記念　花と暮らす展」輸送等作業</t>
  </si>
  <si>
    <t>独立行政法人国立美術館
分任契約担当役
国立工芸館長 唐澤　昌宏
石川県金沢市出羽町3-2</t>
  </si>
  <si>
    <t>ヤマト運輸株式会社東京美術品支店
東京都江東区東雲2-2-3　</t>
  </si>
  <si>
    <t>京都国立近代美術館</t>
  </si>
  <si>
    <t>京都国立近代美術館で使用するガス（都市ガス13A）期間予定使用料352,905㎥（年間予定使用料117,635㎥）について</t>
  </si>
  <si>
    <t>独立行政法人国立美術館分任契約担当役
京都国立近代美術館長
福永　治
京都府京都市左京区岡崎円勝寺町26-1</t>
  </si>
  <si>
    <t>関西電力株式会社
大阪府大阪市北区中之島3-6-16</t>
  </si>
  <si>
    <t>国立映画アーカイブ本館複合機賃貸借及び保守業務</t>
  </si>
  <si>
    <t>富士フイルムビジネスイノベーションジャパン株式会社
東京都江東区豊洲2-2-1</t>
  </si>
  <si>
    <t>国立西洋美術館</t>
  </si>
  <si>
    <t>国立西洋美術館本館・新館常設展展示替えにかかる展示作業等　一式</t>
  </si>
  <si>
    <t>独立行政法人国立美術館分任契約担当役
国立西洋美術館長　
田中　正之
東京都台東区上野公園7-7</t>
  </si>
  <si>
    <t>ヤマト運輸株式会社東京美術品支店
東京都江東区東雲２―２－３　東雲ビル３階</t>
  </si>
  <si>
    <t>1010001092605</t>
  </si>
  <si>
    <t>東京国立近代美術館・国立映画アーカイブ・国立西洋美術館・国立新美術館で使用する電気　一式</t>
  </si>
  <si>
    <t>株式会社Ｕ－ＰＯＷＥＲ
東京都品川区上大崎三丁目１番１号</t>
  </si>
  <si>
    <t>1010701041869</t>
  </si>
  <si>
    <t>資料交換事業に関する集荷・梱包・発送業務 一式</t>
  </si>
  <si>
    <t>日本通運株式会社
東京都千代田区神田和泉町２番地</t>
  </si>
  <si>
    <t>4010401022860</t>
  </si>
  <si>
    <t>令和６年度「コレクション2」会場設営及び撤去作業　一式</t>
  </si>
  <si>
    <t>独立行政法人国立美術館分任契約担当役
国立国際美術館長
島　敦彦
大阪府大阪市北区中之島4-2-55</t>
  </si>
  <si>
    <t>スーパー・ファクトリー株式会社
広島県広島市安芸区畑賀町３５３０番地</t>
  </si>
  <si>
    <t>特別展「ノー・バウンダリーズ展」出品作品の展示及び撤去業務　一式</t>
  </si>
  <si>
    <t>特別展「ノー・バウンダリーズ展」会場設営及び撤去作業　一式</t>
  </si>
  <si>
    <t>「リビング・モダニティ　住まいの実験1920s-1970s」展会場設営等及び撤収業務</t>
  </si>
  <si>
    <t>株式会社丹青ディスプレイ
東京都渋谷区円山町5-5</t>
  </si>
  <si>
    <t>LEDスポットライト</t>
  </si>
  <si>
    <t>ライトアンドリヒト株式会社
東京都港区芝２丁目５番１０号</t>
  </si>
  <si>
    <t>令和7年1月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</si>
</sst>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令和4年&quot;General&quot;月&quot;"/>
    <numFmt numFmtId="177" formatCode="[$-411]ge\.m\.d;@"/>
    <numFmt numFmtId="178" formatCode="0_);[Red]\(0\)"/>
    <numFmt numFmtId="179" formatCode="0.0%"/>
  </numFmts>
  <fonts count="1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9"/>
      <color rgb="FFFF0000"/>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5">
    <xf numFmtId="0" fontId="0" fillId="0" borderId="0" xfId="0">
      <alignment vertical="center"/>
    </xf>
    <xf numFmtId="38" fontId="6" fillId="0" borderId="2" xfId="2" applyFont="1" applyFill="1" applyBorder="1" applyAlignment="1">
      <alignment vertical="center"/>
    </xf>
    <xf numFmtId="38" fontId="6" fillId="0" borderId="5" xfId="2" applyFont="1" applyFill="1" applyBorder="1" applyAlignment="1">
      <alignment vertical="center"/>
    </xf>
    <xf numFmtId="38" fontId="9" fillId="0" borderId="0" xfId="2" applyFont="1" applyFill="1" applyBorder="1">
      <alignment vertical="center"/>
    </xf>
    <xf numFmtId="38" fontId="9" fillId="0" borderId="0" xfId="2" applyFont="1" applyFill="1">
      <alignment vertical="center"/>
    </xf>
    <xf numFmtId="179" fontId="9" fillId="0" borderId="0" xfId="3" applyNumberFormat="1" applyFont="1" applyFill="1">
      <alignment vertical="center"/>
    </xf>
    <xf numFmtId="179" fontId="9" fillId="0" borderId="0" xfId="4" applyNumberFormat="1" applyFont="1" applyFill="1" applyBorder="1" applyAlignment="1">
      <alignment horizontal="right" vertical="center"/>
    </xf>
    <xf numFmtId="0" fontId="9" fillId="0" borderId="0" xfId="1" applyFont="1">
      <alignment vertical="center"/>
    </xf>
    <xf numFmtId="176" fontId="4" fillId="0" borderId="0" xfId="1" applyNumberFormat="1" applyFont="1" applyAlignment="1">
      <alignment horizontal="left" vertical="center"/>
    </xf>
    <xf numFmtId="0" fontId="5" fillId="0" borderId="2" xfId="1" applyFont="1" applyBorder="1" applyAlignment="1">
      <alignmen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2" xfId="1" applyFont="1" applyBorder="1" applyAlignment="1">
      <alignment vertical="center" wrapText="1"/>
    </xf>
    <xf numFmtId="177" fontId="6" fillId="0" borderId="2" xfId="1" applyNumberFormat="1" applyFont="1" applyBorder="1" applyAlignment="1">
      <alignment horizontal="center" vertical="center"/>
    </xf>
    <xf numFmtId="178" fontId="6" fillId="0" borderId="2" xfId="1" applyNumberFormat="1" applyFont="1" applyBorder="1" applyAlignment="1">
      <alignment horizontal="center" vertical="center" wrapText="1"/>
    </xf>
    <xf numFmtId="0" fontId="6" fillId="0" borderId="2" xfId="1" applyFont="1" applyBorder="1" applyAlignment="1">
      <alignment horizontal="center" vertical="center" wrapText="1"/>
    </xf>
    <xf numFmtId="3" fontId="6" fillId="0" borderId="2" xfId="1" applyNumberFormat="1" applyFont="1" applyBorder="1">
      <alignment vertical="center"/>
    </xf>
    <xf numFmtId="179" fontId="6" fillId="0" borderId="2" xfId="1" applyNumberFormat="1" applyFont="1" applyBorder="1">
      <alignment vertical="center"/>
    </xf>
    <xf numFmtId="0" fontId="6" fillId="0" borderId="3" xfId="1" applyFont="1" applyBorder="1" applyAlignment="1">
      <alignment vertical="center" wrapText="1"/>
    </xf>
    <xf numFmtId="0" fontId="10" fillId="0" borderId="0" xfId="1" applyFont="1">
      <alignment vertical="center"/>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7" fontId="6" fillId="0" borderId="5" xfId="1" applyNumberFormat="1" applyFont="1" applyBorder="1" applyAlignment="1">
      <alignment horizontal="center" vertical="center"/>
    </xf>
    <xf numFmtId="178"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 fontId="6" fillId="0" borderId="5" xfId="1" applyNumberFormat="1" applyFont="1" applyBorder="1">
      <alignment vertical="center"/>
    </xf>
    <xf numFmtId="179" fontId="6" fillId="0" borderId="5" xfId="1" applyNumberFormat="1" applyFont="1" applyBorder="1">
      <alignment vertical="center"/>
    </xf>
    <xf numFmtId="0" fontId="6" fillId="0" borderId="6" xfId="1" applyFont="1" applyBorder="1" applyAlignment="1">
      <alignment vertical="center" wrapText="1"/>
    </xf>
    <xf numFmtId="0" fontId="5" fillId="0" borderId="0" xfId="1" applyFont="1">
      <alignment vertical="center"/>
    </xf>
    <xf numFmtId="0" fontId="9" fillId="0" borderId="0" xfId="1" applyFont="1" applyAlignment="1">
      <alignment horizontal="center" vertical="center"/>
    </xf>
    <xf numFmtId="0" fontId="5" fillId="0" borderId="5" xfId="1" applyFont="1" applyBorder="1" applyAlignment="1">
      <alignment vertical="center" wrapText="1"/>
    </xf>
    <xf numFmtId="0" fontId="11" fillId="0" borderId="0" xfId="1" applyFont="1">
      <alignment vertical="center"/>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9" fillId="0" borderId="0" xfId="1" applyFont="1">
      <alignment vertical="center"/>
    </xf>
    <xf numFmtId="0" fontId="9" fillId="0" borderId="0" xfId="1" applyFont="1" applyAlignment="1">
      <alignment horizontal="right" vertical="center"/>
    </xf>
    <xf numFmtId="0" fontId="9" fillId="0" borderId="0" xfId="1" applyFont="1" applyAlignment="1">
      <alignment horizontal="center"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8" fillId="0" borderId="0" xfId="1" applyFont="1" applyAlignment="1">
      <alignment horizontal="center" vertical="center" wrapText="1"/>
    </xf>
    <xf numFmtId="0" fontId="5" fillId="0" borderId="19" xfId="1" applyFont="1" applyBorder="1" applyAlignment="1">
      <alignment horizontal="center" vertical="center"/>
    </xf>
    <xf numFmtId="0" fontId="5" fillId="0" borderId="20"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7" xfId="1" applyFont="1" applyBorder="1" applyAlignment="1">
      <alignment horizontal="center" vertical="center" wrapText="1"/>
    </xf>
    <xf numFmtId="38" fontId="5" fillId="0" borderId="7" xfId="2" applyFont="1" applyFill="1" applyBorder="1" applyAlignment="1">
      <alignment horizontal="center" vertical="center" wrapText="1"/>
    </xf>
    <xf numFmtId="38" fontId="5" fillId="0" borderId="17" xfId="2" applyFont="1" applyFill="1" applyBorder="1" applyAlignment="1">
      <alignment horizontal="center" vertical="center" wrapText="1"/>
    </xf>
    <xf numFmtId="179" fontId="5" fillId="0" borderId="7" xfId="3" applyNumberFormat="1" applyFont="1" applyFill="1" applyBorder="1" applyAlignment="1">
      <alignment horizontal="center" vertical="center" wrapText="1"/>
    </xf>
    <xf numFmtId="179" fontId="5" fillId="0" borderId="17" xfId="3" applyNumberFormat="1" applyFont="1" applyFill="1" applyBorder="1" applyAlignment="1">
      <alignment horizontal="center" vertical="center" wrapText="1"/>
    </xf>
  </cellXfs>
  <cellStyles count="5">
    <cellStyle name="パーセント 2" xfId="3" xr:uid="{5378AF26-0F2F-46E9-9A38-4971D6655F3F}"/>
    <cellStyle name="パーセント 3" xfId="4" xr:uid="{ED23852A-1AC7-474D-A238-1228DC82CD61}"/>
    <cellStyle name="桁区切り 4" xfId="2" xr:uid="{82CB4AF2-588E-4342-A39A-A28D20CBB17F}"/>
    <cellStyle name="標準" xfId="0" builtinId="0"/>
    <cellStyle name="標準 4" xfId="1" xr:uid="{990997D8-C0A8-445E-A937-E343B5D7A538}"/>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2(&#20196;&#21644;4&#24180;&#24230;&#65289;/1%20&#22865;&#32004;&#12398;&#20844;&#34920;&#65288;4&#26376;&#65289;/&#12304;4&#26376;&#20998;&#12414;&#12392;&#12417;&#12305;R04&#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2E525-C1C9-46CA-A638-F13E8F8DC6BB}">
  <sheetPr>
    <pageSetUpPr fitToPage="1"/>
  </sheetPr>
  <dimension ref="A1:O16"/>
  <sheetViews>
    <sheetView zoomScale="80" zoomScaleNormal="80" zoomScaleSheetLayoutView="70" workbookViewId="0">
      <selection activeCell="A5" sqref="A5:A6"/>
    </sheetView>
  </sheetViews>
  <sheetFormatPr defaultColWidth="8.09765625" defaultRowHeight="13.2" x14ac:dyDescent="0.45"/>
  <cols>
    <col min="1" max="1" width="15.3984375" style="7" customWidth="1"/>
    <col min="2" max="2" width="28.09765625" style="7" customWidth="1"/>
    <col min="3" max="3" width="31.5" style="7" customWidth="1"/>
    <col min="4" max="4" width="13.3984375" style="7" customWidth="1"/>
    <col min="5" max="5" width="25.59765625" style="7" customWidth="1"/>
    <col min="6" max="6" width="15.3984375" style="7" customWidth="1"/>
    <col min="7" max="7" width="14.09765625" style="7" customWidth="1"/>
    <col min="8" max="9" width="9.3984375" style="7" customWidth="1"/>
    <col min="10" max="10" width="6" style="7" customWidth="1"/>
    <col min="11" max="11" width="6.19921875" style="7" customWidth="1"/>
    <col min="12" max="12" width="6.8984375" style="7" customWidth="1"/>
    <col min="13" max="13" width="8.3984375" style="7" customWidth="1"/>
    <col min="14" max="14" width="6.3984375" style="7" customWidth="1"/>
    <col min="15" max="15" width="10" style="7" customWidth="1"/>
    <col min="16" max="16384" width="8.09765625" style="7"/>
  </cols>
  <sheetData>
    <row r="1" spans="1:15" ht="19.5" customHeight="1" x14ac:dyDescent="0.45">
      <c r="A1" s="35"/>
      <c r="B1" s="35"/>
      <c r="M1" s="36" t="s">
        <v>0</v>
      </c>
      <c r="N1" s="36"/>
      <c r="O1" s="36"/>
    </row>
    <row r="2" spans="1:15" ht="18" customHeight="1" x14ac:dyDescent="0.45">
      <c r="A2" s="8" t="s">
        <v>66</v>
      </c>
    </row>
    <row r="3" spans="1:15" ht="32.1" customHeight="1" x14ac:dyDescent="0.45">
      <c r="A3" s="37" t="s">
        <v>21</v>
      </c>
      <c r="B3" s="37"/>
      <c r="C3" s="37"/>
      <c r="D3" s="37"/>
      <c r="E3" s="37"/>
      <c r="F3" s="37"/>
      <c r="G3" s="37"/>
      <c r="H3" s="37"/>
      <c r="I3" s="37"/>
      <c r="J3" s="37"/>
      <c r="K3" s="37"/>
      <c r="L3" s="37"/>
      <c r="M3" s="37"/>
      <c r="N3" s="37"/>
      <c r="O3" s="37"/>
    </row>
    <row r="4" spans="1:15" ht="13.8" thickBot="1" x14ac:dyDescent="0.5"/>
    <row r="5" spans="1:15" ht="30" customHeight="1" x14ac:dyDescent="0.45">
      <c r="A5" s="38" t="s">
        <v>1</v>
      </c>
      <c r="B5" s="40" t="s">
        <v>2</v>
      </c>
      <c r="C5" s="40" t="s">
        <v>3</v>
      </c>
      <c r="D5" s="40" t="s">
        <v>4</v>
      </c>
      <c r="E5" s="40" t="s">
        <v>5</v>
      </c>
      <c r="F5" s="40" t="s">
        <v>6</v>
      </c>
      <c r="G5" s="40" t="s">
        <v>7</v>
      </c>
      <c r="H5" s="40" t="s">
        <v>8</v>
      </c>
      <c r="I5" s="40" t="s">
        <v>9</v>
      </c>
      <c r="J5" s="40" t="s">
        <v>10</v>
      </c>
      <c r="K5" s="40" t="s">
        <v>11</v>
      </c>
      <c r="L5" s="42" t="s">
        <v>12</v>
      </c>
      <c r="M5" s="43"/>
      <c r="N5" s="44"/>
      <c r="O5" s="33" t="s">
        <v>13</v>
      </c>
    </row>
    <row r="6" spans="1:15" ht="36" customHeight="1" x14ac:dyDescent="0.45">
      <c r="A6" s="39"/>
      <c r="B6" s="41"/>
      <c r="C6" s="41"/>
      <c r="D6" s="41"/>
      <c r="E6" s="41"/>
      <c r="F6" s="41"/>
      <c r="G6" s="41"/>
      <c r="H6" s="41"/>
      <c r="I6" s="41"/>
      <c r="J6" s="41"/>
      <c r="K6" s="41"/>
      <c r="L6" s="9" t="s">
        <v>14</v>
      </c>
      <c r="M6" s="9" t="s">
        <v>15</v>
      </c>
      <c r="N6" s="9" t="s">
        <v>16</v>
      </c>
      <c r="O6" s="34"/>
    </row>
    <row r="7" spans="1:15" s="19" customFormat="1" ht="60" customHeight="1" x14ac:dyDescent="0.45">
      <c r="A7" s="10" t="s">
        <v>26</v>
      </c>
      <c r="B7" s="11" t="s">
        <v>30</v>
      </c>
      <c r="C7" s="12" t="s">
        <v>27</v>
      </c>
      <c r="D7" s="13">
        <v>45680</v>
      </c>
      <c r="E7" s="12" t="s">
        <v>31</v>
      </c>
      <c r="F7" s="14">
        <v>1011101015050</v>
      </c>
      <c r="G7" s="15" t="s">
        <v>23</v>
      </c>
      <c r="H7" s="1">
        <v>6050000</v>
      </c>
      <c r="I7" s="16">
        <v>4730000</v>
      </c>
      <c r="J7" s="17">
        <v>0.78181818181818186</v>
      </c>
      <c r="K7" s="12">
        <v>0</v>
      </c>
      <c r="L7" s="12"/>
      <c r="M7" s="12"/>
      <c r="N7" s="12"/>
      <c r="O7" s="18"/>
    </row>
    <row r="8" spans="1:15" s="19" customFormat="1" ht="60" customHeight="1" x14ac:dyDescent="0.45">
      <c r="A8" s="10"/>
      <c r="B8" s="11"/>
      <c r="C8" s="12"/>
      <c r="D8" s="13"/>
      <c r="E8" s="12"/>
      <c r="F8" s="14"/>
      <c r="G8" s="15"/>
      <c r="H8" s="1"/>
      <c r="I8" s="16"/>
      <c r="J8" s="17"/>
      <c r="K8" s="12"/>
      <c r="L8" s="12"/>
      <c r="M8" s="12"/>
      <c r="N8" s="12"/>
      <c r="O8" s="18"/>
    </row>
    <row r="9" spans="1:15" ht="60" customHeight="1" x14ac:dyDescent="0.45">
      <c r="A9" s="10"/>
      <c r="B9" s="11"/>
      <c r="C9" s="12"/>
      <c r="D9" s="13"/>
      <c r="E9" s="12"/>
      <c r="F9" s="14"/>
      <c r="G9" s="15"/>
      <c r="H9" s="1"/>
      <c r="I9" s="16"/>
      <c r="J9" s="17"/>
      <c r="K9" s="12"/>
      <c r="L9" s="12"/>
      <c r="M9" s="12"/>
      <c r="N9" s="12"/>
      <c r="O9" s="18"/>
    </row>
    <row r="10" spans="1:15" ht="60" customHeight="1" x14ac:dyDescent="0.45">
      <c r="A10" s="10" t="s">
        <v>18</v>
      </c>
      <c r="B10" s="11" t="s">
        <v>18</v>
      </c>
      <c r="C10" s="12" t="s">
        <v>18</v>
      </c>
      <c r="D10" s="13" t="s">
        <v>18</v>
      </c>
      <c r="E10" s="12" t="s">
        <v>18</v>
      </c>
      <c r="F10" s="14" t="s">
        <v>18</v>
      </c>
      <c r="G10" s="15" t="s">
        <v>18</v>
      </c>
      <c r="H10" s="1" t="s">
        <v>18</v>
      </c>
      <c r="I10" s="16" t="s">
        <v>18</v>
      </c>
      <c r="J10" s="17" t="s">
        <v>18</v>
      </c>
      <c r="K10" s="12" t="s">
        <v>18</v>
      </c>
      <c r="L10" s="12"/>
      <c r="M10" s="12"/>
      <c r="N10" s="12"/>
      <c r="O10" s="18"/>
    </row>
    <row r="11" spans="1:15" ht="60" customHeight="1" x14ac:dyDescent="0.45">
      <c r="A11" s="10" t="s">
        <v>18</v>
      </c>
      <c r="B11" s="11" t="s">
        <v>18</v>
      </c>
      <c r="C11" s="12" t="s">
        <v>18</v>
      </c>
      <c r="D11" s="13" t="s">
        <v>18</v>
      </c>
      <c r="E11" s="12" t="s">
        <v>18</v>
      </c>
      <c r="F11" s="14" t="s">
        <v>18</v>
      </c>
      <c r="G11" s="15" t="s">
        <v>18</v>
      </c>
      <c r="H11" s="1" t="s">
        <v>18</v>
      </c>
      <c r="I11" s="16" t="s">
        <v>18</v>
      </c>
      <c r="J11" s="17" t="s">
        <v>18</v>
      </c>
      <c r="K11" s="12" t="s">
        <v>18</v>
      </c>
      <c r="L11" s="12"/>
      <c r="M11" s="12"/>
      <c r="N11" s="12"/>
      <c r="O11" s="18"/>
    </row>
    <row r="12" spans="1:15" ht="60" customHeight="1" x14ac:dyDescent="0.45">
      <c r="A12" s="10" t="s">
        <v>18</v>
      </c>
      <c r="B12" s="11" t="s">
        <v>18</v>
      </c>
      <c r="C12" s="12" t="s">
        <v>18</v>
      </c>
      <c r="D12" s="13" t="s">
        <v>18</v>
      </c>
      <c r="E12" s="12" t="s">
        <v>18</v>
      </c>
      <c r="F12" s="14" t="s">
        <v>18</v>
      </c>
      <c r="G12" s="15" t="s">
        <v>18</v>
      </c>
      <c r="H12" s="1" t="s">
        <v>18</v>
      </c>
      <c r="I12" s="16" t="s">
        <v>18</v>
      </c>
      <c r="J12" s="17" t="s">
        <v>18</v>
      </c>
      <c r="K12" s="12" t="s">
        <v>18</v>
      </c>
      <c r="L12" s="12"/>
      <c r="M12" s="12"/>
      <c r="N12" s="12"/>
      <c r="O12" s="18"/>
    </row>
    <row r="13" spans="1:15" ht="60" customHeight="1" x14ac:dyDescent="0.45">
      <c r="A13" s="10" t="s">
        <v>18</v>
      </c>
      <c r="B13" s="11" t="s">
        <v>18</v>
      </c>
      <c r="C13" s="12" t="s">
        <v>18</v>
      </c>
      <c r="D13" s="13" t="s">
        <v>18</v>
      </c>
      <c r="E13" s="12" t="s">
        <v>18</v>
      </c>
      <c r="F13" s="14" t="s">
        <v>18</v>
      </c>
      <c r="G13" s="15" t="s">
        <v>18</v>
      </c>
      <c r="H13" s="1" t="s">
        <v>18</v>
      </c>
      <c r="I13" s="16" t="s">
        <v>18</v>
      </c>
      <c r="J13" s="17" t="s">
        <v>18</v>
      </c>
      <c r="K13" s="12" t="s">
        <v>18</v>
      </c>
      <c r="L13" s="12"/>
      <c r="M13" s="12"/>
      <c r="N13" s="12"/>
      <c r="O13" s="18"/>
    </row>
    <row r="14" spans="1:15" ht="60" customHeight="1" thickBot="1" x14ac:dyDescent="0.5">
      <c r="A14" s="20" t="s">
        <v>18</v>
      </c>
      <c r="B14" s="21" t="s">
        <v>18</v>
      </c>
      <c r="C14" s="22" t="s">
        <v>18</v>
      </c>
      <c r="D14" s="23" t="s">
        <v>18</v>
      </c>
      <c r="E14" s="22" t="s">
        <v>18</v>
      </c>
      <c r="F14" s="24" t="s">
        <v>18</v>
      </c>
      <c r="G14" s="25" t="s">
        <v>18</v>
      </c>
      <c r="H14" s="2" t="s">
        <v>18</v>
      </c>
      <c r="I14" s="26" t="s">
        <v>18</v>
      </c>
      <c r="J14" s="27" t="s">
        <v>18</v>
      </c>
      <c r="K14" s="22" t="s">
        <v>18</v>
      </c>
      <c r="L14" s="22"/>
      <c r="M14" s="22"/>
      <c r="N14" s="22"/>
      <c r="O14" s="28"/>
    </row>
    <row r="15" spans="1:15" ht="60" customHeight="1" x14ac:dyDescent="0.45">
      <c r="A15" s="29" t="s">
        <v>17</v>
      </c>
      <c r="H15" s="3"/>
      <c r="I15" s="3"/>
    </row>
    <row r="16" spans="1:15" x14ac:dyDescent="0.45">
      <c r="A16" s="29"/>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4">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5">
    <dataValidation type="list" allowBlank="1" showInputMessage="1" showErrorMessage="1" sqref="L9:L14" xr:uid="{310B5188-E5D8-46CF-AAC0-D5A9DA1EB17E}">
      <formula1>$J$32:$J$32</formula1>
    </dataValidation>
    <dataValidation type="list" allowBlank="1" showInputMessage="1" showErrorMessage="1" sqref="M9:M14" xr:uid="{9AC6DFC0-1F33-4194-BBE8-0475EDC32338}">
      <formula1>$L$32:$L$32</formula1>
    </dataValidation>
    <dataValidation type="list" allowBlank="1" showInputMessage="1" showErrorMessage="1" sqref="G7:G14" xr:uid="{50C35ABA-9400-4725-987A-58D2E8F0B8E9}">
      <formula1>①一般競争入札</formula1>
    </dataValidation>
    <dataValidation type="list" allowBlank="1" showInputMessage="1" showErrorMessage="1" sqref="M7:M8" xr:uid="{FD88D910-AE8D-4DCB-85CD-5D7544CA79B6}">
      <formula1>$L$33:$L$33</formula1>
    </dataValidation>
    <dataValidation type="list" allowBlank="1" showInputMessage="1" showErrorMessage="1" sqref="L7:L8" xr:uid="{BE03EB77-CCB5-4B56-BDED-866E79A2B084}">
      <formula1>$J$33:$J$33</formula1>
    </dataValidation>
  </dataValidations>
  <pageMargins left="0.7" right="0.49"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55F6-739E-493F-839A-1293121CA2FF}">
  <sheetPr>
    <pageSetUpPr fitToPage="1"/>
  </sheetPr>
  <dimension ref="A1:O19"/>
  <sheetViews>
    <sheetView tabSelected="1" zoomScale="80" zoomScaleNormal="80" workbookViewId="0">
      <selection activeCell="A5" sqref="A5:A6"/>
    </sheetView>
  </sheetViews>
  <sheetFormatPr defaultColWidth="8.09765625" defaultRowHeight="13.2" x14ac:dyDescent="0.45"/>
  <cols>
    <col min="1" max="1" width="15.5" style="7" customWidth="1"/>
    <col min="2" max="2" width="28.09765625" style="7" customWidth="1"/>
    <col min="3" max="3" width="31.3984375" style="7" customWidth="1"/>
    <col min="4" max="4" width="13.296875" style="7" customWidth="1"/>
    <col min="5" max="5" width="28.796875" style="7" customWidth="1"/>
    <col min="6" max="6" width="15.3984375" style="7" customWidth="1"/>
    <col min="7" max="7" width="14.19921875" style="30" customWidth="1"/>
    <col min="8" max="8" width="9.3984375" style="4" customWidth="1"/>
    <col min="9" max="9" width="9.3984375" style="7" customWidth="1"/>
    <col min="10" max="10" width="6" style="5" customWidth="1"/>
    <col min="11" max="11" width="6.19921875" style="7" customWidth="1"/>
    <col min="12" max="12" width="6.8984375" style="7" customWidth="1"/>
    <col min="13" max="13" width="8.296875" style="7" customWidth="1"/>
    <col min="14" max="14" width="6.3984375" style="7" customWidth="1"/>
    <col min="15" max="15" width="10" style="7" customWidth="1"/>
    <col min="16" max="16384" width="8.09765625" style="7"/>
  </cols>
  <sheetData>
    <row r="1" spans="1:15" ht="19.5" customHeight="1" x14ac:dyDescent="0.45">
      <c r="A1" s="35"/>
      <c r="B1" s="35"/>
      <c r="M1" s="36" t="s">
        <v>0</v>
      </c>
      <c r="N1" s="36"/>
      <c r="O1" s="36"/>
    </row>
    <row r="2" spans="1:15" ht="18.75" customHeight="1" x14ac:dyDescent="0.45">
      <c r="A2" s="8" t="str">
        <f>'公表3-1'!A2</f>
        <v>令和7年1月</v>
      </c>
    </row>
    <row r="3" spans="1:15" ht="32.1" customHeight="1" x14ac:dyDescent="0.45">
      <c r="A3" s="46" t="s">
        <v>22</v>
      </c>
      <c r="B3" s="46"/>
      <c r="C3" s="46"/>
      <c r="D3" s="46"/>
      <c r="E3" s="46"/>
      <c r="F3" s="46"/>
      <c r="G3" s="46"/>
      <c r="H3" s="46"/>
      <c r="I3" s="46"/>
      <c r="J3" s="46"/>
      <c r="K3" s="46"/>
      <c r="L3" s="46"/>
      <c r="M3" s="46"/>
      <c r="N3" s="46"/>
      <c r="O3" s="46"/>
    </row>
    <row r="4" spans="1:15" ht="14.25" customHeight="1" thickBot="1" x14ac:dyDescent="0.5"/>
    <row r="5" spans="1:15" ht="30" customHeight="1" x14ac:dyDescent="0.45">
      <c r="A5" s="38" t="s">
        <v>1</v>
      </c>
      <c r="B5" s="48" t="s">
        <v>20</v>
      </c>
      <c r="C5" s="40" t="s">
        <v>3</v>
      </c>
      <c r="D5" s="40" t="s">
        <v>4</v>
      </c>
      <c r="E5" s="40" t="s">
        <v>5</v>
      </c>
      <c r="F5" s="40" t="s">
        <v>6</v>
      </c>
      <c r="G5" s="40" t="s">
        <v>7</v>
      </c>
      <c r="H5" s="51" t="s">
        <v>8</v>
      </c>
      <c r="I5" s="40" t="s">
        <v>9</v>
      </c>
      <c r="J5" s="53" t="s">
        <v>10</v>
      </c>
      <c r="K5" s="40" t="s">
        <v>11</v>
      </c>
      <c r="L5" s="42" t="s">
        <v>12</v>
      </c>
      <c r="M5" s="43"/>
      <c r="N5" s="44"/>
      <c r="O5" s="33" t="s">
        <v>13</v>
      </c>
    </row>
    <row r="6" spans="1:15" ht="36" customHeight="1" thickBot="1" x14ac:dyDescent="0.5">
      <c r="A6" s="47"/>
      <c r="B6" s="49"/>
      <c r="C6" s="50"/>
      <c r="D6" s="50"/>
      <c r="E6" s="50"/>
      <c r="F6" s="50"/>
      <c r="G6" s="50"/>
      <c r="H6" s="52"/>
      <c r="I6" s="50"/>
      <c r="J6" s="54"/>
      <c r="K6" s="50"/>
      <c r="L6" s="31" t="s">
        <v>14</v>
      </c>
      <c r="M6" s="31" t="s">
        <v>19</v>
      </c>
      <c r="N6" s="31" t="s">
        <v>16</v>
      </c>
      <c r="O6" s="45"/>
    </row>
    <row r="7" spans="1:15" s="32" customFormat="1" ht="60" customHeight="1" x14ac:dyDescent="0.45">
      <c r="A7" s="10" t="s">
        <v>32</v>
      </c>
      <c r="B7" s="11" t="s">
        <v>33</v>
      </c>
      <c r="C7" s="12" t="s">
        <v>34</v>
      </c>
      <c r="D7" s="13">
        <v>45685</v>
      </c>
      <c r="E7" s="11" t="s">
        <v>35</v>
      </c>
      <c r="F7" s="14">
        <v>9010401005563</v>
      </c>
      <c r="G7" s="15" t="s">
        <v>23</v>
      </c>
      <c r="H7" s="1">
        <v>4032890</v>
      </c>
      <c r="I7" s="16">
        <v>3429800</v>
      </c>
      <c r="J7" s="17">
        <v>0.85050000000000003</v>
      </c>
      <c r="K7" s="12">
        <v>0</v>
      </c>
      <c r="L7" s="12"/>
      <c r="M7" s="12"/>
      <c r="N7" s="12"/>
      <c r="O7" s="18"/>
    </row>
    <row r="8" spans="1:15" s="32" customFormat="1" ht="60" customHeight="1" x14ac:dyDescent="0.45">
      <c r="A8" s="10" t="s">
        <v>36</v>
      </c>
      <c r="B8" s="11" t="s">
        <v>37</v>
      </c>
      <c r="C8" s="12" t="s">
        <v>38</v>
      </c>
      <c r="D8" s="13">
        <v>45686</v>
      </c>
      <c r="E8" s="12" t="s">
        <v>39</v>
      </c>
      <c r="F8" s="14">
        <v>1010001092605</v>
      </c>
      <c r="G8" s="15" t="s">
        <v>23</v>
      </c>
      <c r="H8" s="1">
        <v>5007520</v>
      </c>
      <c r="I8" s="16">
        <v>4465427</v>
      </c>
      <c r="J8" s="17">
        <v>0.89200000000000002</v>
      </c>
      <c r="K8" s="12">
        <v>0</v>
      </c>
      <c r="L8" s="12"/>
      <c r="M8" s="12"/>
      <c r="N8" s="12"/>
      <c r="O8" s="18"/>
    </row>
    <row r="9" spans="1:15" s="32" customFormat="1" ht="60" customHeight="1" x14ac:dyDescent="0.45">
      <c r="A9" s="10" t="s">
        <v>40</v>
      </c>
      <c r="B9" s="11" t="s">
        <v>41</v>
      </c>
      <c r="C9" s="12" t="s">
        <v>42</v>
      </c>
      <c r="D9" s="13">
        <v>45679</v>
      </c>
      <c r="E9" s="12" t="s">
        <v>43</v>
      </c>
      <c r="F9" s="14">
        <v>3120001059632</v>
      </c>
      <c r="G9" s="15" t="s">
        <v>23</v>
      </c>
      <c r="H9" s="1">
        <v>54563605</v>
      </c>
      <c r="I9" s="16">
        <v>51163005</v>
      </c>
      <c r="J9" s="17">
        <v>0.93767640536214569</v>
      </c>
      <c r="K9" s="12">
        <v>0</v>
      </c>
      <c r="L9" s="12"/>
      <c r="M9" s="12"/>
      <c r="N9" s="12"/>
      <c r="O9" s="18"/>
    </row>
    <row r="10" spans="1:15" s="32" customFormat="1" ht="60" customHeight="1" x14ac:dyDescent="0.45">
      <c r="A10" s="10" t="s">
        <v>26</v>
      </c>
      <c r="B10" s="11" t="s">
        <v>44</v>
      </c>
      <c r="C10" s="12" t="s">
        <v>27</v>
      </c>
      <c r="D10" s="13">
        <v>45680</v>
      </c>
      <c r="E10" s="12" t="s">
        <v>45</v>
      </c>
      <c r="F10" s="14">
        <v>1011101015050</v>
      </c>
      <c r="G10" s="15" t="s">
        <v>23</v>
      </c>
      <c r="H10" s="1">
        <v>5685530</v>
      </c>
      <c r="I10" s="16">
        <v>3790353</v>
      </c>
      <c r="J10" s="17">
        <v>0.66666660803830069</v>
      </c>
      <c r="K10" s="12">
        <v>0</v>
      </c>
      <c r="L10" s="12"/>
      <c r="M10" s="12"/>
      <c r="N10" s="12"/>
      <c r="O10" s="18"/>
    </row>
    <row r="11" spans="1:15" s="32" customFormat="1" ht="60" customHeight="1" x14ac:dyDescent="0.45">
      <c r="A11" s="10" t="s">
        <v>46</v>
      </c>
      <c r="B11" s="11" t="s">
        <v>47</v>
      </c>
      <c r="C11" s="12" t="s">
        <v>48</v>
      </c>
      <c r="D11" s="13">
        <v>45673</v>
      </c>
      <c r="E11" s="12" t="s">
        <v>49</v>
      </c>
      <c r="F11" s="14" t="s">
        <v>50</v>
      </c>
      <c r="G11" s="15" t="s">
        <v>23</v>
      </c>
      <c r="H11" s="1">
        <v>1389300</v>
      </c>
      <c r="I11" s="16">
        <v>1389300</v>
      </c>
      <c r="J11" s="17">
        <v>1</v>
      </c>
      <c r="K11" s="12">
        <v>0</v>
      </c>
      <c r="L11" s="12"/>
      <c r="M11" s="12"/>
      <c r="N11" s="12"/>
      <c r="O11" s="18"/>
    </row>
    <row r="12" spans="1:15" s="32" customFormat="1" ht="60" customHeight="1" x14ac:dyDescent="0.45">
      <c r="A12" s="10" t="s">
        <v>46</v>
      </c>
      <c r="B12" s="11" t="s">
        <v>51</v>
      </c>
      <c r="C12" s="12" t="s">
        <v>48</v>
      </c>
      <c r="D12" s="13">
        <v>45674</v>
      </c>
      <c r="E12" s="12" t="s">
        <v>52</v>
      </c>
      <c r="F12" s="14" t="s">
        <v>53</v>
      </c>
      <c r="G12" s="15" t="s">
        <v>23</v>
      </c>
      <c r="H12" s="1">
        <v>569663014</v>
      </c>
      <c r="I12" s="16">
        <v>450121398</v>
      </c>
      <c r="J12" s="17">
        <v>0.79</v>
      </c>
      <c r="K12" s="12">
        <v>0</v>
      </c>
      <c r="L12" s="12"/>
      <c r="M12" s="12"/>
      <c r="N12" s="12"/>
      <c r="O12" s="18"/>
    </row>
    <row r="13" spans="1:15" s="32" customFormat="1" ht="60" customHeight="1" x14ac:dyDescent="0.45">
      <c r="A13" s="10" t="s">
        <v>46</v>
      </c>
      <c r="B13" s="11" t="s">
        <v>54</v>
      </c>
      <c r="C13" s="12" t="s">
        <v>48</v>
      </c>
      <c r="D13" s="13">
        <v>45686</v>
      </c>
      <c r="E13" s="12" t="s">
        <v>55</v>
      </c>
      <c r="F13" s="14" t="s">
        <v>56</v>
      </c>
      <c r="G13" s="15" t="s">
        <v>23</v>
      </c>
      <c r="H13" s="1">
        <v>3191294</v>
      </c>
      <c r="I13" s="16">
        <v>3191294</v>
      </c>
      <c r="J13" s="17">
        <v>1</v>
      </c>
      <c r="K13" s="12">
        <v>0</v>
      </c>
      <c r="L13" s="12"/>
      <c r="M13" s="12"/>
      <c r="N13" s="12"/>
      <c r="O13" s="18"/>
    </row>
    <row r="14" spans="1:15" s="32" customFormat="1" ht="60" customHeight="1" x14ac:dyDescent="0.45">
      <c r="A14" s="10" t="s">
        <v>28</v>
      </c>
      <c r="B14" s="11" t="s">
        <v>57</v>
      </c>
      <c r="C14" s="12" t="s">
        <v>58</v>
      </c>
      <c r="D14" s="13">
        <v>45666</v>
      </c>
      <c r="E14" s="12" t="s">
        <v>59</v>
      </c>
      <c r="F14" s="14">
        <v>2240001054515</v>
      </c>
      <c r="G14" s="15" t="s">
        <v>23</v>
      </c>
      <c r="H14" s="1">
        <v>6645789</v>
      </c>
      <c r="I14" s="16">
        <v>6446000</v>
      </c>
      <c r="J14" s="17">
        <v>0.9699375047868658</v>
      </c>
      <c r="K14" s="12">
        <v>0</v>
      </c>
      <c r="L14" s="12"/>
      <c r="M14" s="12"/>
      <c r="N14" s="12"/>
      <c r="O14" s="18"/>
    </row>
    <row r="15" spans="1:15" s="32" customFormat="1" ht="60" customHeight="1" x14ac:dyDescent="0.45">
      <c r="A15" s="10" t="s">
        <v>28</v>
      </c>
      <c r="B15" s="11" t="s">
        <v>60</v>
      </c>
      <c r="C15" s="12" t="s">
        <v>58</v>
      </c>
      <c r="D15" s="13">
        <v>45671</v>
      </c>
      <c r="E15" s="12" t="s">
        <v>29</v>
      </c>
      <c r="F15" s="14">
        <v>1010001092605</v>
      </c>
      <c r="G15" s="15" t="s">
        <v>23</v>
      </c>
      <c r="H15" s="1">
        <v>2504700</v>
      </c>
      <c r="I15" s="16">
        <v>2071520</v>
      </c>
      <c r="J15" s="17">
        <v>0.82705314009661834</v>
      </c>
      <c r="K15" s="12">
        <v>0</v>
      </c>
      <c r="L15" s="12"/>
      <c r="M15" s="12"/>
      <c r="N15" s="12"/>
      <c r="O15" s="18"/>
    </row>
    <row r="16" spans="1:15" s="32" customFormat="1" ht="60" customHeight="1" x14ac:dyDescent="0.45">
      <c r="A16" s="10" t="s">
        <v>28</v>
      </c>
      <c r="B16" s="11" t="s">
        <v>61</v>
      </c>
      <c r="C16" s="12" t="s">
        <v>58</v>
      </c>
      <c r="D16" s="13">
        <v>45680</v>
      </c>
      <c r="E16" s="12" t="s">
        <v>59</v>
      </c>
      <c r="F16" s="14">
        <v>2240001054515</v>
      </c>
      <c r="G16" s="15" t="s">
        <v>23</v>
      </c>
      <c r="H16" s="1">
        <v>9232300</v>
      </c>
      <c r="I16" s="16">
        <v>8547000</v>
      </c>
      <c r="J16" s="17">
        <v>0.92577147623019185</v>
      </c>
      <c r="K16" s="12">
        <v>0</v>
      </c>
      <c r="L16" s="12"/>
      <c r="M16" s="12"/>
      <c r="N16" s="12"/>
      <c r="O16" s="18"/>
    </row>
    <row r="17" spans="1:15" s="32" customFormat="1" ht="60" customHeight="1" x14ac:dyDescent="0.45">
      <c r="A17" s="10" t="s">
        <v>24</v>
      </c>
      <c r="B17" s="11" t="s">
        <v>62</v>
      </c>
      <c r="C17" s="12" t="s">
        <v>25</v>
      </c>
      <c r="D17" s="13">
        <v>45663</v>
      </c>
      <c r="E17" s="12" t="s">
        <v>63</v>
      </c>
      <c r="F17" s="14">
        <v>2011001028449</v>
      </c>
      <c r="G17" s="15" t="s">
        <v>23</v>
      </c>
      <c r="H17" s="1">
        <v>85580000</v>
      </c>
      <c r="I17" s="16">
        <v>78650000</v>
      </c>
      <c r="J17" s="17">
        <v>0.91900000000000004</v>
      </c>
      <c r="K17" s="12">
        <v>0</v>
      </c>
      <c r="L17" s="12"/>
      <c r="M17" s="12"/>
      <c r="N17" s="12"/>
      <c r="O17" s="18"/>
    </row>
    <row r="18" spans="1:15" s="32" customFormat="1" ht="60" customHeight="1" thickBot="1" x14ac:dyDescent="0.5">
      <c r="A18" s="20" t="s">
        <v>24</v>
      </c>
      <c r="B18" s="21" t="s">
        <v>64</v>
      </c>
      <c r="C18" s="22" t="s">
        <v>25</v>
      </c>
      <c r="D18" s="23">
        <v>45681</v>
      </c>
      <c r="E18" s="22" t="s">
        <v>65</v>
      </c>
      <c r="F18" s="24">
        <v>9010401005563</v>
      </c>
      <c r="G18" s="25" t="s">
        <v>23</v>
      </c>
      <c r="H18" s="2">
        <v>6404933</v>
      </c>
      <c r="I18" s="26">
        <v>5507700</v>
      </c>
      <c r="J18" s="27">
        <v>0.86</v>
      </c>
      <c r="K18" s="22">
        <v>0</v>
      </c>
      <c r="L18" s="22"/>
      <c r="M18" s="22"/>
      <c r="N18" s="22"/>
      <c r="O18" s="28"/>
    </row>
    <row r="19" spans="1:15" ht="60" customHeight="1" x14ac:dyDescent="0.45">
      <c r="A19" s="29" t="s">
        <v>17</v>
      </c>
      <c r="G19" s="7"/>
      <c r="H19" s="7"/>
      <c r="J19" s="6"/>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8">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8" xr:uid="{9029C61E-2A1B-4581-B473-DFD09A7057F5}">
      <formula1>$J$29:$J$29</formula1>
    </dataValidation>
    <dataValidation type="list" allowBlank="1" showInputMessage="1" showErrorMessage="1" sqref="M7:M18" xr:uid="{74E92524-AFDE-4324-99BC-A9F3FB129AFE}">
      <formula1>$L$29:$L$29</formula1>
    </dataValidation>
    <dataValidation type="list" allowBlank="1" showInputMessage="1" showErrorMessage="1" sqref="G7:G18" xr:uid="{5B015FFF-6A9F-452E-8C68-B602835DCF56}">
      <formula1>①一般競争入札</formula1>
    </dataValidation>
  </dataValidations>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公表3-1</vt:lpstr>
      <vt:lpstr>公表3-3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HARADA-A</dc:creator>
  <cp:lastModifiedBy>原田藍</cp:lastModifiedBy>
  <cp:lastPrinted>2025-03-06T01:40:54Z</cp:lastPrinted>
  <dcterms:created xsi:type="dcterms:W3CDTF">2022-06-03T02:47:54Z</dcterms:created>
  <dcterms:modified xsi:type="dcterms:W3CDTF">2025-03-06T01:41:01Z</dcterms:modified>
</cp:coreProperties>
</file>