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4（令和6年度）\9 契約の公表（12月）\公表\"/>
    </mc:Choice>
  </mc:AlternateContent>
  <xr:revisionPtr revIDLastSave="0" documentId="13_ncr:1_{8AACC50A-0AEB-4597-98AC-14E3E677803B}" xr6:coauthVersionLast="47" xr6:coauthVersionMax="47" xr10:uidLastSave="{00000000-0000-0000-0000-000000000000}"/>
  <bookViews>
    <workbookView xWindow="-108" yWindow="-108" windowWidth="23256" windowHeight="12576" xr2:uid="{507CEA75-3E7B-4792-86FE-3B19E856EFB4}"/>
  </bookViews>
  <sheets>
    <sheet name="公表3-2" sheetId="2" r:id="rId1"/>
    <sheet name="公表3-4" sheetId="4" r:id="rId2"/>
  </sheets>
  <externalReferences>
    <externalReference r:id="rId3"/>
    <externalReference r:id="rId4"/>
    <externalReference r:id="rId5"/>
    <externalReference r:id="rId6"/>
  </externalReferences>
  <definedNames>
    <definedName name="①２４年度以降も競争性のない随意契約によらざるを得ないもの">[1]選択肢一覧!#REF!</definedName>
    <definedName name="①複数年契約">[1]選択肢一覧!$M$2:$M$3</definedName>
    <definedName name="ok">[2]選択肢一覧!$I$2:$I$9</definedName>
    <definedName name="_xlnm.Print_Area" localSheetId="1">'公表3-4'!$A$1:$O$16</definedName>
    <definedName name="一般競争入札">[3]選択肢一覧!$I$2:$I$9</definedName>
    <definedName name="契約監視資料1">[4]選択肢一覧!$I$2:$I$9</definedName>
    <definedName name="国立美術館会計規則_第23条第1項第1号">[1]選択肢一覧!$G$3:$G$13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4" l="1"/>
</calcChain>
</file>

<file path=xl/sharedStrings.xml><?xml version="1.0" encoding="utf-8"?>
<sst xmlns="http://schemas.openxmlformats.org/spreadsheetml/2006/main" count="138" uniqueCount="48">
  <si>
    <t>独立行政法人国立美術館</t>
    <rPh sb="0" eb="2">
      <t>ドクリツ</t>
    </rPh>
    <rPh sb="2" eb="4">
      <t>ギョウセイ</t>
    </rPh>
    <rPh sb="4" eb="6">
      <t>ホウジン</t>
    </rPh>
    <rPh sb="6" eb="11">
      <t>コクリツビジュツカン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</si>
  <si>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</si>
  <si>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</si>
  <si>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</si>
  <si>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</si>
  <si>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</si>
  <si>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</si>
  <si>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</si>
  <si>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</si>
  <si>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</si>
  <si>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</si>
  <si>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</si>
  <si>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</si>
  <si>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</si>
  <si>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</si>
  <si>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</si>
  <si>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</si>
  <si>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</si>
  <si>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</si>
  <si>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</si>
  <si>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</si>
  <si>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                                                        　　　　　          様式３-２</t>
    <rPh sb="20" eb="22">
      <t>ズイイ</t>
    </rPh>
    <rPh sb="22" eb="24">
      <t>ケイヤク</t>
    </rPh>
    <rPh sb="30" eb="32">
      <t>コウカイ</t>
    </rPh>
    <rPh sb="98" eb="100">
      <t>ホウシン</t>
    </rPh>
    <rPh sb="205" eb="207">
      <t>ヨウシキ</t>
    </rPh>
    <phoneticPr fontId="3"/>
  </si>
  <si>
    <t>独立行政法人から公益法人への支出に関する随意契約に係る情報の公開（物品・役務等）　　
　　　　　　　　　　　　　　　　　　　　　　　　　　　　　　　　　　　　　　　　　　　　　　　及び公益法人に対する支出の公表・点検の方針について（平成24年6月1日行政改革実行本部決定）に基づく情報の公開　　　　　　　　　　　　　　　　　　　　　　　　　　　　　　　　　　　　　　　　　様式３-４</t>
    <rPh sb="20" eb="22">
      <t>ズイイ</t>
    </rPh>
    <rPh sb="22" eb="24">
      <t>ケイヤク</t>
    </rPh>
    <rPh sb="30" eb="32">
      <t>コウカイ</t>
    </rPh>
    <rPh sb="33" eb="35">
      <t>ブッピン</t>
    </rPh>
    <rPh sb="36" eb="38">
      <t>エキム</t>
    </rPh>
    <rPh sb="38" eb="39">
      <t>トウ</t>
    </rPh>
    <rPh sb="109" eb="111">
      <t>ホウシン</t>
    </rPh>
    <rPh sb="186" eb="188">
      <t>ヨウシキ</t>
    </rPh>
    <phoneticPr fontId="3"/>
  </si>
  <si>
    <t>本部事務局</t>
  </si>
  <si>
    <t>独立行政法人国立美術館契約担当役
理事長　
逢坂　惠理子
東京都千代田区北の丸公園3-1</t>
  </si>
  <si>
    <t>該当なし</t>
  </si>
  <si>
    <t>De Gruyter社「Artist of the World」サービス提供業務</t>
  </si>
  <si>
    <t>丸善雄松堂株式会社
東京都中央区新川1-28-23</t>
  </si>
  <si>
    <t>国立美術館会計規則
第22条第1項第1号</t>
  </si>
  <si>
    <t>財務会計システム　発生源機能追加及び保守運用業務</t>
  </si>
  <si>
    <t>株式会社ニッセイコム
東京都中央区日本橋室町2-1-1</t>
  </si>
  <si>
    <t>マンガ関連資料（マンガ原画等）の整理・保存調査</t>
  </si>
  <si>
    <t>独立行政法人国立美術館中間生成物保存活用委託事業事務局分任契約担当役
統括
裏山　晃生
東京都港区赤坂2-14-5ダイワ赤坂ビル7F706</t>
  </si>
  <si>
    <t>一般社団法人マンガアーカイブ機構
秋田県横手市増田町増田字新町285</t>
  </si>
  <si>
    <t>9410005006521</t>
  </si>
  <si>
    <t>国立美術館会計規則
第21条第2項</t>
  </si>
  <si>
    <t>アニメ関連資料の整理・保存調査</t>
  </si>
  <si>
    <t>特定非営利活動法人アニメ特撮アーカイブ機構
東京都杉並区松庵3-35-18</t>
  </si>
  <si>
    <t>8011305002400</t>
  </si>
  <si>
    <t>電子入札システムサービス利用契約</t>
  </si>
  <si>
    <t>株式会社日立システムズ
東京都品川区大崎1丁目2番1号</t>
  </si>
  <si>
    <t>東京国立近代美術館</t>
  </si>
  <si>
    <t>「美術館の春まつり」広報物デザイン及び印刷業務</t>
  </si>
  <si>
    <t>独立行政法人国立美術館分任契約担当役
東京国立近代美術館長
小松　弥生　
東京都千代田区北の丸公園3-1</t>
  </si>
  <si>
    <t>株式会社日本デザインセンター
東京都中央区銀座4-9-13</t>
  </si>
  <si>
    <t>令和6年12月</t>
    <rPh sb="0" eb="2">
      <t>レイワ</t>
    </rPh>
    <rPh sb="3" eb="4">
      <t>ネン</t>
    </rPh>
    <rPh sb="6" eb="7">
      <t>ガツ</t>
    </rPh>
    <phoneticPr fontId="2"/>
  </si>
  <si>
    <t>随意契約事前確認公募</t>
  </si>
  <si>
    <t>企画競争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</si>
</sst>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令和4年&quot;General&quot;月&quot;"/>
    <numFmt numFmtId="177" formatCode="[$-411]ge\.m\.d;@"/>
    <numFmt numFmtId="178" formatCode="0_);[Red]\(0\)"/>
    <numFmt numFmtId="179" formatCode="0.0%"/>
  </numFmts>
  <fonts count="1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11"/>
      <color theme="1"/>
      <name val="ＭＳ Ｐゴシック"/>
      <family val="3"/>
      <charset val="128"/>
    </font>
    <font>
      <sz val="9"/>
      <color theme="1"/>
      <name val="ＭＳ Ｐゴシック"/>
      <family val="3"/>
      <charset val="128"/>
    </font>
    <font>
      <sz val="9"/>
      <name val="游ゴシック"/>
      <family val="3"/>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38" fontId="7" fillId="0" borderId="14" xfId="2" applyFont="1" applyFill="1" applyBorder="1">
      <alignment vertical="center"/>
    </xf>
    <xf numFmtId="38" fontId="7" fillId="0" borderId="11" xfId="2" applyFont="1" applyFill="1" applyBorder="1">
      <alignment vertical="center"/>
    </xf>
    <xf numFmtId="38" fontId="7" fillId="0" borderId="15" xfId="2" applyFont="1" applyFill="1" applyBorder="1">
      <alignment vertical="center"/>
    </xf>
    <xf numFmtId="179" fontId="10" fillId="0" borderId="0" xfId="3" applyNumberFormat="1" applyFont="1" applyFill="1" applyAlignment="1">
      <alignment horizontal="right" vertical="center"/>
    </xf>
    <xf numFmtId="179" fontId="10" fillId="0" borderId="0" xfId="3" applyNumberFormat="1" applyFont="1" applyFill="1" applyBorder="1" applyAlignment="1">
      <alignment horizontal="right" vertical="center"/>
    </xf>
    <xf numFmtId="0" fontId="10" fillId="0" borderId="0" xfId="1" applyFont="1">
      <alignment vertical="center"/>
    </xf>
    <xf numFmtId="176" fontId="4" fillId="0" borderId="0" xfId="1" applyNumberFormat="1" applyFont="1" applyAlignment="1">
      <alignment horizontal="left" vertical="center"/>
    </xf>
    <xf numFmtId="0" fontId="10" fillId="0" borderId="0" xfId="1" applyFont="1" applyAlignment="1">
      <alignment vertical="center" wrapText="1"/>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7" fontId="7" fillId="0" borderId="14" xfId="1" applyNumberFormat="1" applyFont="1" applyBorder="1" applyAlignment="1">
      <alignment horizontal="center" vertical="center"/>
    </xf>
    <xf numFmtId="178" fontId="7" fillId="0" borderId="14" xfId="1" applyNumberFormat="1" applyFont="1" applyBorder="1" applyAlignment="1">
      <alignment horizontal="center" vertical="center" wrapText="1"/>
    </xf>
    <xf numFmtId="179"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7" fillId="0" borderId="0" xfId="1" applyFont="1" applyAlignment="1">
      <alignment vertical="center" wrapText="1"/>
    </xf>
    <xf numFmtId="0" fontId="7" fillId="0" borderId="0" xfId="1" applyFont="1">
      <alignment vertical="center"/>
    </xf>
    <xf numFmtId="0" fontId="11" fillId="0" borderId="0" xfId="1" applyFont="1" applyAlignment="1">
      <alignment vertical="center" wrapText="1"/>
    </xf>
    <xf numFmtId="0" fontId="11" fillId="0" borderId="0" xfId="1" applyFont="1">
      <alignment vertical="center"/>
    </xf>
    <xf numFmtId="0" fontId="7" fillId="0" borderId="14" xfId="1" applyFont="1" applyBorder="1" applyAlignment="1">
      <alignment horizontal="left" vertical="center" wrapText="1"/>
    </xf>
    <xf numFmtId="0" fontId="7" fillId="0" borderId="21" xfId="1" applyFont="1" applyBorder="1" applyAlignment="1">
      <alignment vertical="center" wrapText="1"/>
    </xf>
    <xf numFmtId="0" fontId="7" fillId="0" borderId="15" xfId="1" applyFont="1" applyBorder="1" applyAlignment="1">
      <alignment vertical="center" wrapText="1"/>
    </xf>
    <xf numFmtId="0" fontId="6" fillId="0" borderId="15" xfId="1" applyFont="1" applyBorder="1" applyAlignment="1">
      <alignment vertical="center" wrapText="1"/>
    </xf>
    <xf numFmtId="177" fontId="7" fillId="0" borderId="15" xfId="1" applyNumberFormat="1" applyFont="1" applyBorder="1" applyAlignment="1">
      <alignment horizontal="center" vertical="center"/>
    </xf>
    <xf numFmtId="178" fontId="7" fillId="0" borderId="15" xfId="1" applyNumberFormat="1" applyFont="1" applyBorder="1" applyAlignment="1">
      <alignment horizontal="center" vertical="center" wrapText="1"/>
    </xf>
    <xf numFmtId="179" fontId="7" fillId="0" borderId="15" xfId="1" applyNumberFormat="1" applyFont="1" applyBorder="1">
      <alignment vertical="center"/>
    </xf>
    <xf numFmtId="0" fontId="9" fillId="0" borderId="22" xfId="1" applyFont="1" applyBorder="1" applyAlignment="1">
      <alignment vertical="center" wrapText="1"/>
    </xf>
    <xf numFmtId="0" fontId="12" fillId="0" borderId="0" xfId="1" applyFont="1" applyAlignment="1">
      <alignment vertical="center" wrapText="1"/>
    </xf>
    <xf numFmtId="0" fontId="12" fillId="0" borderId="0" xfId="1" applyFont="1">
      <alignment vertical="center"/>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7" fontId="7" fillId="0" borderId="11" xfId="1" applyNumberFormat="1" applyFont="1" applyBorder="1" applyAlignment="1">
      <alignment horizontal="center" vertical="center"/>
    </xf>
    <xf numFmtId="178" fontId="7" fillId="0" borderId="11" xfId="1" applyNumberFormat="1" applyFont="1" applyBorder="1" applyAlignment="1">
      <alignment horizontal="center" vertical="center" wrapText="1"/>
    </xf>
    <xf numFmtId="179" fontId="7" fillId="0" borderId="11" xfId="1" applyNumberFormat="1" applyFont="1" applyBorder="1">
      <alignment vertical="center"/>
    </xf>
    <xf numFmtId="0" fontId="6" fillId="0" borderId="11" xfId="1" applyFont="1" applyBorder="1">
      <alignment vertical="center"/>
    </xf>
    <xf numFmtId="0" fontId="9" fillId="0" borderId="20" xfId="1" applyFont="1" applyBorder="1" applyAlignment="1">
      <alignment vertical="center" wrapText="1"/>
    </xf>
    <xf numFmtId="0" fontId="6" fillId="0" borderId="0" xfId="1" applyFont="1">
      <alignment vertical="center"/>
    </xf>
    <xf numFmtId="0" fontId="6" fillId="0" borderId="17" xfId="1" applyFont="1" applyBorder="1" applyAlignment="1">
      <alignment vertical="center" wrapText="1"/>
    </xf>
    <xf numFmtId="0" fontId="6" fillId="0" borderId="10" xfId="1" applyFont="1" applyBorder="1">
      <alignmen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0" xfId="1" applyFont="1">
      <alignment vertical="center"/>
    </xf>
    <xf numFmtId="0" fontId="10" fillId="0" borderId="0" xfId="1" applyFont="1" applyAlignment="1">
      <alignment horizontal="right" vertical="center"/>
    </xf>
    <xf numFmtId="0" fontId="1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1" xfId="1" applyFont="1" applyBorder="1" applyAlignment="1">
      <alignment horizontal="center" vertical="center" wrapText="1"/>
    </xf>
    <xf numFmtId="179" fontId="6" fillId="0" borderId="18" xfId="3" applyNumberFormat="1" applyFont="1" applyFill="1" applyBorder="1" applyAlignment="1">
      <alignment horizontal="center" vertical="center" wrapText="1"/>
    </xf>
    <xf numFmtId="179" fontId="6" fillId="0" borderId="11" xfId="3" applyNumberFormat="1" applyFont="1" applyFill="1" applyBorder="1" applyAlignment="1">
      <alignment horizontal="center" vertical="center" wrapText="1"/>
    </xf>
  </cellXfs>
  <cellStyles count="4">
    <cellStyle name="パーセント 3" xfId="3" xr:uid="{F336E1DB-9426-44DB-8BFB-F3CE07C9C0A3}"/>
    <cellStyle name="桁区切り 4" xfId="2" xr:uid="{D99DCF66-757D-44CD-9974-3E687BC640CD}"/>
    <cellStyle name="標準" xfId="0" builtinId="0"/>
    <cellStyle name="標準 4" xfId="1" xr:uid="{62DE556C-14A5-4B9D-8DC1-50021A2551A6}"/>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2(&#20196;&#21644;4&#24180;&#24230;&#65289;/1%20&#22865;&#32004;&#12398;&#20844;&#34920;&#65288;4&#26376;&#65289;/&#12304;4&#26376;&#20998;&#12414;&#12392;&#12417;&#12305;R04&#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692D-C96D-45B8-95AE-FE1DD992EFFF}">
  <sheetPr>
    <pageSetUpPr fitToPage="1"/>
  </sheetPr>
  <dimension ref="A1:O15"/>
  <sheetViews>
    <sheetView tabSelected="1" zoomScale="80" zoomScaleNormal="80" workbookViewId="0">
      <selection activeCell="A5" sqref="A5:A6"/>
    </sheetView>
  </sheetViews>
  <sheetFormatPr defaultColWidth="8.09765625" defaultRowHeight="13.2" x14ac:dyDescent="0.45"/>
  <cols>
    <col min="1" max="1" width="15.796875" style="6" customWidth="1"/>
    <col min="2" max="2" width="28.59765625" style="6" customWidth="1"/>
    <col min="3" max="3" width="31.3984375" style="6" customWidth="1"/>
    <col min="4" max="4" width="12.69921875" style="6" customWidth="1"/>
    <col min="5" max="5" width="23.59765625" style="6" customWidth="1"/>
    <col min="6" max="6" width="15.3984375" style="6" customWidth="1"/>
    <col min="7" max="7" width="16.09765625" style="6" customWidth="1"/>
    <col min="8" max="8" width="10.19921875" style="6" customWidth="1"/>
    <col min="9" max="9" width="9.796875" style="6" customWidth="1"/>
    <col min="10" max="10" width="5.796875" style="6" customWidth="1"/>
    <col min="11" max="11" width="6.8984375" style="6" customWidth="1"/>
    <col min="12" max="12" width="8.19921875" style="6" customWidth="1"/>
    <col min="13" max="13" width="9.59765625" style="6" customWidth="1"/>
    <col min="14" max="14" width="6.3984375" style="6" customWidth="1"/>
    <col min="15" max="15" width="9.19921875" style="6" customWidth="1"/>
    <col min="16" max="16384" width="8.09765625" style="6"/>
  </cols>
  <sheetData>
    <row r="1" spans="1:15" ht="19.5" customHeight="1" x14ac:dyDescent="0.45">
      <c r="A1" s="45"/>
      <c r="B1" s="45"/>
      <c r="M1" s="46" t="s">
        <v>0</v>
      </c>
      <c r="N1" s="46"/>
      <c r="O1" s="46"/>
    </row>
    <row r="2" spans="1:15" ht="19.5" customHeight="1" x14ac:dyDescent="0.45">
      <c r="A2" s="7" t="s">
        <v>45</v>
      </c>
    </row>
    <row r="3" spans="1:15" ht="32.1" customHeight="1" x14ac:dyDescent="0.45">
      <c r="A3" s="47" t="s">
        <v>21</v>
      </c>
      <c r="B3" s="48"/>
      <c r="C3" s="48"/>
      <c r="D3" s="48"/>
      <c r="E3" s="48"/>
      <c r="F3" s="48"/>
      <c r="G3" s="48"/>
      <c r="H3" s="48"/>
      <c r="I3" s="48"/>
      <c r="J3" s="48"/>
      <c r="K3" s="48"/>
      <c r="L3" s="48"/>
      <c r="M3" s="48"/>
      <c r="N3" s="48"/>
      <c r="O3" s="48"/>
    </row>
    <row r="4" spans="1:15" ht="13.8" thickBot="1" x14ac:dyDescent="0.5"/>
    <row r="5" spans="1:15" ht="30" customHeight="1" x14ac:dyDescent="0.45">
      <c r="A5" s="49" t="s">
        <v>1</v>
      </c>
      <c r="B5" s="51" t="s">
        <v>2</v>
      </c>
      <c r="C5" s="53" t="s">
        <v>3</v>
      </c>
      <c r="D5" s="53" t="s">
        <v>4</v>
      </c>
      <c r="E5" s="53" t="s">
        <v>5</v>
      </c>
      <c r="F5" s="53" t="s">
        <v>6</v>
      </c>
      <c r="G5" s="53" t="s">
        <v>7</v>
      </c>
      <c r="H5" s="53" t="s">
        <v>8</v>
      </c>
      <c r="I5" s="53" t="s">
        <v>9</v>
      </c>
      <c r="J5" s="53" t="s">
        <v>10</v>
      </c>
      <c r="K5" s="53" t="s">
        <v>11</v>
      </c>
      <c r="L5" s="55" t="s">
        <v>12</v>
      </c>
      <c r="M5" s="56"/>
      <c r="N5" s="57"/>
      <c r="O5" s="43" t="s">
        <v>13</v>
      </c>
    </row>
    <row r="6" spans="1:15" ht="36" customHeight="1" thickBot="1" x14ac:dyDescent="0.5">
      <c r="A6" s="50"/>
      <c r="B6" s="52"/>
      <c r="C6" s="54"/>
      <c r="D6" s="54"/>
      <c r="E6" s="54"/>
      <c r="F6" s="54"/>
      <c r="G6" s="54"/>
      <c r="H6" s="54"/>
      <c r="I6" s="54"/>
      <c r="J6" s="54"/>
      <c r="K6" s="54"/>
      <c r="L6" s="9" t="s">
        <v>14</v>
      </c>
      <c r="M6" s="9" t="s">
        <v>15</v>
      </c>
      <c r="N6" s="9" t="s">
        <v>16</v>
      </c>
      <c r="O6" s="44"/>
    </row>
    <row r="7" spans="1:15" s="21" customFormat="1" ht="60" customHeight="1" x14ac:dyDescent="0.45">
      <c r="A7" s="10" t="s">
        <v>25</v>
      </c>
      <c r="B7" s="11"/>
      <c r="C7" s="12"/>
      <c r="D7" s="13"/>
      <c r="E7" s="11"/>
      <c r="F7" s="14"/>
      <c r="G7" s="11"/>
      <c r="H7" s="1"/>
      <c r="I7" s="1"/>
      <c r="J7" s="15"/>
      <c r="K7" s="16"/>
      <c r="L7" s="16"/>
      <c r="M7" s="16"/>
      <c r="N7" s="16"/>
      <c r="O7" s="17"/>
    </row>
    <row r="8" spans="1:15" s="21" customFormat="1" ht="60" customHeight="1" x14ac:dyDescent="0.45">
      <c r="A8" s="10"/>
      <c r="B8" s="11"/>
      <c r="C8" s="12"/>
      <c r="D8" s="13"/>
      <c r="E8" s="11"/>
      <c r="F8" s="14"/>
      <c r="G8" s="11"/>
      <c r="H8" s="1"/>
      <c r="I8" s="1"/>
      <c r="J8" s="15"/>
      <c r="K8" s="16"/>
      <c r="L8" s="41"/>
      <c r="M8" s="41"/>
      <c r="N8" s="41"/>
      <c r="O8" s="17"/>
    </row>
    <row r="9" spans="1:15" s="21" customFormat="1" ht="60" customHeight="1" x14ac:dyDescent="0.45">
      <c r="A9" s="10" t="s">
        <v>18</v>
      </c>
      <c r="B9" s="11" t="s">
        <v>18</v>
      </c>
      <c r="C9" s="12" t="s">
        <v>18</v>
      </c>
      <c r="D9" s="13" t="s">
        <v>18</v>
      </c>
      <c r="E9" s="11" t="s">
        <v>18</v>
      </c>
      <c r="F9" s="14" t="s">
        <v>18</v>
      </c>
      <c r="G9" s="11" t="s">
        <v>18</v>
      </c>
      <c r="H9" s="1" t="s">
        <v>18</v>
      </c>
      <c r="I9" s="1" t="s">
        <v>18</v>
      </c>
      <c r="J9" s="15" t="s">
        <v>18</v>
      </c>
      <c r="K9" s="16" t="s">
        <v>18</v>
      </c>
      <c r="L9" s="41"/>
      <c r="M9" s="41"/>
      <c r="N9" s="41"/>
      <c r="O9" s="17" t="s">
        <v>18</v>
      </c>
    </row>
    <row r="10" spans="1:15" s="21" customFormat="1" ht="60" customHeight="1" x14ac:dyDescent="0.45">
      <c r="A10" s="10" t="s">
        <v>18</v>
      </c>
      <c r="B10" s="11" t="s">
        <v>18</v>
      </c>
      <c r="C10" s="12" t="s">
        <v>18</v>
      </c>
      <c r="D10" s="13" t="s">
        <v>18</v>
      </c>
      <c r="E10" s="11" t="s">
        <v>18</v>
      </c>
      <c r="F10" s="14" t="s">
        <v>18</v>
      </c>
      <c r="G10" s="11" t="s">
        <v>18</v>
      </c>
      <c r="H10" s="1" t="s">
        <v>18</v>
      </c>
      <c r="I10" s="1" t="s">
        <v>18</v>
      </c>
      <c r="J10" s="15" t="s">
        <v>18</v>
      </c>
      <c r="K10" s="16" t="s">
        <v>18</v>
      </c>
      <c r="L10" s="41"/>
      <c r="M10" s="41"/>
      <c r="N10" s="41"/>
      <c r="O10" s="17" t="s">
        <v>18</v>
      </c>
    </row>
    <row r="11" spans="1:15" s="21" customFormat="1" ht="60" customHeight="1" x14ac:dyDescent="0.45">
      <c r="A11" s="10" t="s">
        <v>18</v>
      </c>
      <c r="B11" s="11" t="s">
        <v>18</v>
      </c>
      <c r="C11" s="12" t="s">
        <v>18</v>
      </c>
      <c r="D11" s="13" t="s">
        <v>18</v>
      </c>
      <c r="E11" s="11" t="s">
        <v>18</v>
      </c>
      <c r="F11" s="14" t="s">
        <v>18</v>
      </c>
      <c r="G11" s="11" t="s">
        <v>18</v>
      </c>
      <c r="H11" s="1" t="s">
        <v>18</v>
      </c>
      <c r="I11" s="1" t="s">
        <v>18</v>
      </c>
      <c r="J11" s="15" t="s">
        <v>18</v>
      </c>
      <c r="K11" s="16" t="s">
        <v>18</v>
      </c>
      <c r="L11" s="41"/>
      <c r="M11" s="41"/>
      <c r="N11" s="41"/>
      <c r="O11" s="17" t="s">
        <v>18</v>
      </c>
    </row>
    <row r="12" spans="1:15" s="21" customFormat="1" ht="60" customHeight="1" x14ac:dyDescent="0.45">
      <c r="A12" s="10" t="s">
        <v>18</v>
      </c>
      <c r="B12" s="11" t="s">
        <v>18</v>
      </c>
      <c r="C12" s="12" t="s">
        <v>18</v>
      </c>
      <c r="D12" s="13" t="s">
        <v>18</v>
      </c>
      <c r="E12" s="11" t="s">
        <v>18</v>
      </c>
      <c r="F12" s="14" t="s">
        <v>18</v>
      </c>
      <c r="G12" s="11" t="s">
        <v>18</v>
      </c>
      <c r="H12" s="1" t="s">
        <v>18</v>
      </c>
      <c r="I12" s="1" t="s">
        <v>18</v>
      </c>
      <c r="J12" s="15" t="s">
        <v>18</v>
      </c>
      <c r="K12" s="16" t="s">
        <v>18</v>
      </c>
      <c r="L12" s="41"/>
      <c r="M12" s="41"/>
      <c r="N12" s="41"/>
      <c r="O12" s="17" t="s">
        <v>18</v>
      </c>
    </row>
    <row r="13" spans="1:15" s="21" customFormat="1" ht="60" customHeight="1" thickBot="1" x14ac:dyDescent="0.5">
      <c r="A13" s="33" t="s">
        <v>18</v>
      </c>
      <c r="B13" s="34" t="s">
        <v>18</v>
      </c>
      <c r="C13" s="9" t="s">
        <v>18</v>
      </c>
      <c r="D13" s="35" t="s">
        <v>18</v>
      </c>
      <c r="E13" s="34" t="s">
        <v>18</v>
      </c>
      <c r="F13" s="36" t="s">
        <v>18</v>
      </c>
      <c r="G13" s="34" t="s">
        <v>18</v>
      </c>
      <c r="H13" s="2" t="s">
        <v>18</v>
      </c>
      <c r="I13" s="2" t="s">
        <v>18</v>
      </c>
      <c r="J13" s="37" t="s">
        <v>18</v>
      </c>
      <c r="K13" s="42" t="s">
        <v>18</v>
      </c>
      <c r="L13" s="9"/>
      <c r="M13" s="9"/>
      <c r="N13" s="9"/>
      <c r="O13" s="39" t="s">
        <v>18</v>
      </c>
    </row>
    <row r="14" spans="1:15" ht="60" customHeight="1" x14ac:dyDescent="0.45">
      <c r="A14" s="40" t="s">
        <v>17</v>
      </c>
    </row>
    <row r="15" spans="1:15" x14ac:dyDescent="0.45">
      <c r="A15" s="40"/>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8:M13" xr:uid="{EA19DDB4-5F91-4CB0-9B79-D9C5870FA5D7}">
      <formula1>$L$18:$L$20</formula1>
    </dataValidation>
    <dataValidation type="list" allowBlank="1" showInputMessage="1" showErrorMessage="1" sqref="L8:L13" xr:uid="{0073CD35-E6D3-45D4-A7AA-15F1F796FF56}">
      <formula1>$J$18:$J$22</formula1>
    </dataValidation>
    <dataValidation type="list" allowBlank="1" showInputMessage="1" showErrorMessage="1" sqref="G7:G13" xr:uid="{19362B5E-2D01-4602-9856-29F73121F135}">
      <formula1>国立美術館会計規則_第23条第1項第1号</formula1>
    </dataValidation>
    <dataValidation showDropDown="1" showInputMessage="1" showErrorMessage="1" sqref="N7" xr:uid="{DF97F654-D049-4699-B762-AE9F20208FB0}"/>
    <dataValidation type="list" allowBlank="1" showInputMessage="1" showErrorMessage="1" sqref="L7" xr:uid="{8C1473A4-1449-4BFE-8D3E-5A4CD7F94BEA}">
      <formula1>$K$17:$K$21</formula1>
    </dataValidation>
    <dataValidation type="list" allowBlank="1" showInputMessage="1" showErrorMessage="1" sqref="M7" xr:uid="{BDF58324-5B2B-4D9E-B05A-18628D4D3713}">
      <formula1>$L$17:$L$19</formula1>
    </dataValidation>
  </dataValidation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10E0-E344-403C-9922-90154DE769C0}">
  <sheetPr>
    <pageSetUpPr fitToPage="1"/>
  </sheetPr>
  <dimension ref="A1:P21"/>
  <sheetViews>
    <sheetView zoomScale="80" zoomScaleNormal="80" workbookViewId="0">
      <selection activeCell="A5" sqref="A5:A6"/>
    </sheetView>
  </sheetViews>
  <sheetFormatPr defaultColWidth="8.09765625" defaultRowHeight="13.2" x14ac:dyDescent="0.45"/>
  <cols>
    <col min="1" max="1" width="20.59765625" style="6" customWidth="1"/>
    <col min="2" max="2" width="26.296875" style="6" customWidth="1"/>
    <col min="3" max="3" width="29.3984375" style="6" customWidth="1"/>
    <col min="4" max="4" width="13.19921875" style="6" customWidth="1"/>
    <col min="5" max="5" width="30" style="6" customWidth="1"/>
    <col min="6" max="6" width="15.3984375" style="6" customWidth="1"/>
    <col min="7" max="7" width="19.09765625" style="6" customWidth="1"/>
    <col min="8" max="9" width="10.3984375" style="6" customWidth="1"/>
    <col min="10" max="10" width="7.19921875" style="4" bestFit="1" customWidth="1"/>
    <col min="11" max="11" width="6.296875" style="6" customWidth="1"/>
    <col min="12" max="12" width="6.69921875" style="6" customWidth="1"/>
    <col min="13" max="13" width="8.3984375" style="6" customWidth="1"/>
    <col min="14" max="14" width="6.3984375" style="6" customWidth="1"/>
    <col min="15" max="15" width="9.59765625" style="6" customWidth="1"/>
    <col min="16" max="16384" width="8.09765625" style="6"/>
  </cols>
  <sheetData>
    <row r="1" spans="1:16" ht="19.5" customHeight="1" x14ac:dyDescent="0.45">
      <c r="A1" s="45"/>
      <c r="B1" s="45"/>
      <c r="M1" s="46" t="s">
        <v>0</v>
      </c>
      <c r="N1" s="46"/>
      <c r="O1" s="46"/>
    </row>
    <row r="2" spans="1:16" ht="19.5" customHeight="1" x14ac:dyDescent="0.45">
      <c r="A2" s="7" t="str">
        <f>'公表3-2'!A2</f>
        <v>令和6年12月</v>
      </c>
    </row>
    <row r="3" spans="1:16" ht="32.1" customHeight="1" x14ac:dyDescent="0.45">
      <c r="A3" s="48" t="s">
        <v>22</v>
      </c>
      <c r="B3" s="48"/>
      <c r="C3" s="48"/>
      <c r="D3" s="48"/>
      <c r="E3" s="48"/>
      <c r="F3" s="48"/>
      <c r="G3" s="48"/>
      <c r="H3" s="48"/>
      <c r="I3" s="48"/>
      <c r="J3" s="48"/>
      <c r="K3" s="48"/>
      <c r="L3" s="48"/>
      <c r="M3" s="48"/>
      <c r="N3" s="48"/>
      <c r="O3" s="48"/>
    </row>
    <row r="4" spans="1:16" ht="13.8" thickBot="1" x14ac:dyDescent="0.5"/>
    <row r="5" spans="1:16" ht="30" customHeight="1" x14ac:dyDescent="0.45">
      <c r="A5" s="60" t="s">
        <v>1</v>
      </c>
      <c r="B5" s="62" t="s">
        <v>19</v>
      </c>
      <c r="C5" s="62" t="s">
        <v>3</v>
      </c>
      <c r="D5" s="62" t="s">
        <v>4</v>
      </c>
      <c r="E5" s="62" t="s">
        <v>5</v>
      </c>
      <c r="F5" s="53" t="s">
        <v>6</v>
      </c>
      <c r="G5" s="62" t="s">
        <v>7</v>
      </c>
      <c r="H5" s="62" t="s">
        <v>8</v>
      </c>
      <c r="I5" s="62" t="s">
        <v>9</v>
      </c>
      <c r="J5" s="64" t="s">
        <v>10</v>
      </c>
      <c r="K5" s="62" t="s">
        <v>11</v>
      </c>
      <c r="L5" s="55" t="s">
        <v>12</v>
      </c>
      <c r="M5" s="56"/>
      <c r="N5" s="57"/>
      <c r="O5" s="58" t="s">
        <v>13</v>
      </c>
      <c r="P5" s="8"/>
    </row>
    <row r="6" spans="1:16" ht="36" customHeight="1" thickBot="1" x14ac:dyDescent="0.5">
      <c r="A6" s="61"/>
      <c r="B6" s="63"/>
      <c r="C6" s="63"/>
      <c r="D6" s="63"/>
      <c r="E6" s="63"/>
      <c r="F6" s="54"/>
      <c r="G6" s="63"/>
      <c r="H6" s="63"/>
      <c r="I6" s="63"/>
      <c r="J6" s="65"/>
      <c r="K6" s="63"/>
      <c r="L6" s="9" t="s">
        <v>14</v>
      </c>
      <c r="M6" s="9" t="s">
        <v>20</v>
      </c>
      <c r="N6" s="9" t="s">
        <v>16</v>
      </c>
      <c r="O6" s="59"/>
      <c r="P6" s="8"/>
    </row>
    <row r="7" spans="1:16" s="19" customFormat="1" ht="60" customHeight="1" x14ac:dyDescent="0.45">
      <c r="A7" s="10" t="s">
        <v>23</v>
      </c>
      <c r="B7" s="11" t="s">
        <v>26</v>
      </c>
      <c r="C7" s="12" t="s">
        <v>24</v>
      </c>
      <c r="D7" s="13">
        <v>45628</v>
      </c>
      <c r="E7" s="11" t="s">
        <v>27</v>
      </c>
      <c r="F7" s="14">
        <v>2010001034952</v>
      </c>
      <c r="G7" s="11" t="s">
        <v>28</v>
      </c>
      <c r="H7" s="1">
        <v>2195555</v>
      </c>
      <c r="I7" s="1">
        <v>2195555</v>
      </c>
      <c r="J7" s="15">
        <v>1</v>
      </c>
      <c r="K7" s="16">
        <v>0</v>
      </c>
      <c r="L7" s="16"/>
      <c r="M7" s="16"/>
      <c r="N7" s="16"/>
      <c r="O7" s="17" t="s">
        <v>46</v>
      </c>
      <c r="P7" s="18"/>
    </row>
    <row r="8" spans="1:16" s="19" customFormat="1" ht="60" customHeight="1" x14ac:dyDescent="0.45">
      <c r="A8" s="10" t="s">
        <v>23</v>
      </c>
      <c r="B8" s="11" t="s">
        <v>29</v>
      </c>
      <c r="C8" s="12" t="s">
        <v>24</v>
      </c>
      <c r="D8" s="13">
        <v>45643</v>
      </c>
      <c r="E8" s="11" t="s">
        <v>30</v>
      </c>
      <c r="F8" s="14">
        <v>2010701007547</v>
      </c>
      <c r="G8" s="11" t="s">
        <v>28</v>
      </c>
      <c r="H8" s="1">
        <v>8891850</v>
      </c>
      <c r="I8" s="1">
        <v>8891850</v>
      </c>
      <c r="J8" s="15">
        <v>1</v>
      </c>
      <c r="K8" s="16">
        <v>0</v>
      </c>
      <c r="L8" s="16"/>
      <c r="M8" s="16"/>
      <c r="N8" s="16"/>
      <c r="O8" s="17" t="s">
        <v>46</v>
      </c>
      <c r="P8" s="18"/>
    </row>
    <row r="9" spans="1:16" s="21" customFormat="1" ht="60" customHeight="1" x14ac:dyDescent="0.45">
      <c r="A9" s="10" t="s">
        <v>23</v>
      </c>
      <c r="B9" s="11" t="s">
        <v>31</v>
      </c>
      <c r="C9" s="12" t="s">
        <v>32</v>
      </c>
      <c r="D9" s="13">
        <v>45652</v>
      </c>
      <c r="E9" s="11" t="s">
        <v>33</v>
      </c>
      <c r="F9" s="14" t="s">
        <v>34</v>
      </c>
      <c r="G9" s="11" t="s">
        <v>35</v>
      </c>
      <c r="H9" s="1">
        <v>34339800</v>
      </c>
      <c r="I9" s="1">
        <v>34339800</v>
      </c>
      <c r="J9" s="15">
        <v>1</v>
      </c>
      <c r="K9" s="16">
        <v>0</v>
      </c>
      <c r="L9" s="16"/>
      <c r="M9" s="16"/>
      <c r="N9" s="16"/>
      <c r="O9" s="17" t="s">
        <v>47</v>
      </c>
      <c r="P9" s="20"/>
    </row>
    <row r="10" spans="1:16" s="21" customFormat="1" ht="60" customHeight="1" x14ac:dyDescent="0.45">
      <c r="A10" s="10" t="s">
        <v>23</v>
      </c>
      <c r="B10" s="11" t="s">
        <v>36</v>
      </c>
      <c r="C10" s="12" t="s">
        <v>32</v>
      </c>
      <c r="D10" s="13">
        <v>45652</v>
      </c>
      <c r="E10" s="22" t="s">
        <v>37</v>
      </c>
      <c r="F10" s="14" t="s">
        <v>38</v>
      </c>
      <c r="G10" s="11" t="s">
        <v>35</v>
      </c>
      <c r="H10" s="1">
        <v>30883738</v>
      </c>
      <c r="I10" s="1">
        <v>30883738</v>
      </c>
      <c r="J10" s="15">
        <v>1</v>
      </c>
      <c r="K10" s="16">
        <v>0</v>
      </c>
      <c r="L10" s="16"/>
      <c r="M10" s="16"/>
      <c r="N10" s="16"/>
      <c r="O10" s="17" t="s">
        <v>47</v>
      </c>
      <c r="P10" s="20"/>
    </row>
    <row r="11" spans="1:16" s="21" customFormat="1" ht="60" customHeight="1" x14ac:dyDescent="0.45">
      <c r="A11" s="10" t="s">
        <v>23</v>
      </c>
      <c r="B11" s="11" t="s">
        <v>39</v>
      </c>
      <c r="C11" s="12" t="s">
        <v>24</v>
      </c>
      <c r="D11" s="13">
        <v>45638</v>
      </c>
      <c r="E11" s="11" t="s">
        <v>40</v>
      </c>
      <c r="F11" s="14">
        <v>6010701025710</v>
      </c>
      <c r="G11" s="11" t="s">
        <v>28</v>
      </c>
      <c r="H11" s="1">
        <v>11979000</v>
      </c>
      <c r="I11" s="1">
        <v>11979000</v>
      </c>
      <c r="J11" s="15">
        <v>1</v>
      </c>
      <c r="K11" s="16">
        <v>0</v>
      </c>
      <c r="L11" s="16"/>
      <c r="M11" s="16"/>
      <c r="N11" s="16"/>
      <c r="O11" s="17" t="s">
        <v>46</v>
      </c>
      <c r="P11" s="20"/>
    </row>
    <row r="12" spans="1:16" s="31" customFormat="1" ht="60" customHeight="1" x14ac:dyDescent="0.45">
      <c r="A12" s="23" t="s">
        <v>41</v>
      </c>
      <c r="B12" s="24" t="s">
        <v>42</v>
      </c>
      <c r="C12" s="25" t="s">
        <v>43</v>
      </c>
      <c r="D12" s="26">
        <v>45651</v>
      </c>
      <c r="E12" s="24" t="s">
        <v>44</v>
      </c>
      <c r="F12" s="27">
        <v>1010001062302</v>
      </c>
      <c r="G12" s="24" t="s">
        <v>35</v>
      </c>
      <c r="H12" s="3">
        <v>3846893</v>
      </c>
      <c r="I12" s="3">
        <v>3846893</v>
      </c>
      <c r="J12" s="28">
        <v>1</v>
      </c>
      <c r="K12" s="16">
        <v>0</v>
      </c>
      <c r="L12" s="16"/>
      <c r="M12" s="16"/>
      <c r="N12" s="16"/>
      <c r="O12" s="29" t="s">
        <v>47</v>
      </c>
      <c r="P12" s="30"/>
    </row>
    <row r="13" spans="1:16" s="31" customFormat="1" ht="60" customHeight="1" x14ac:dyDescent="0.45">
      <c r="A13" s="10"/>
      <c r="B13" s="11"/>
      <c r="C13" s="12"/>
      <c r="D13" s="13"/>
      <c r="E13" s="11"/>
      <c r="F13" s="14"/>
      <c r="G13" s="11"/>
      <c r="H13" s="1"/>
      <c r="I13" s="1"/>
      <c r="J13" s="15"/>
      <c r="K13" s="32"/>
      <c r="L13" s="32"/>
      <c r="M13" s="32"/>
      <c r="N13" s="32"/>
      <c r="O13" s="17"/>
      <c r="P13" s="30"/>
    </row>
    <row r="14" spans="1:16" s="31" customFormat="1" ht="60" customHeight="1" x14ac:dyDescent="0.45">
      <c r="A14" s="10"/>
      <c r="B14" s="11"/>
      <c r="C14" s="12"/>
      <c r="D14" s="13"/>
      <c r="E14" s="11"/>
      <c r="F14" s="14"/>
      <c r="G14" s="11"/>
      <c r="H14" s="1"/>
      <c r="I14" s="1"/>
      <c r="J14" s="15"/>
      <c r="K14" s="32"/>
      <c r="L14" s="32"/>
      <c r="M14" s="32"/>
      <c r="N14" s="32"/>
      <c r="O14" s="17"/>
      <c r="P14" s="30"/>
    </row>
    <row r="15" spans="1:16" s="31" customFormat="1" ht="60" customHeight="1" thickBot="1" x14ac:dyDescent="0.5">
      <c r="A15" s="33"/>
      <c r="B15" s="34"/>
      <c r="C15" s="9"/>
      <c r="D15" s="35"/>
      <c r="E15" s="34"/>
      <c r="F15" s="36"/>
      <c r="G15" s="34"/>
      <c r="H15" s="2"/>
      <c r="I15" s="2"/>
      <c r="J15" s="37"/>
      <c r="K15" s="38"/>
      <c r="L15" s="38"/>
      <c r="M15" s="38"/>
      <c r="N15" s="38"/>
      <c r="O15" s="39"/>
      <c r="P15" s="30"/>
    </row>
    <row r="16" spans="1:16" ht="60" customHeight="1" x14ac:dyDescent="0.45">
      <c r="A16" s="40" t="s">
        <v>17</v>
      </c>
      <c r="J16" s="5"/>
    </row>
    <row r="17" spans="1:10" x14ac:dyDescent="0.45">
      <c r="A17" s="40"/>
      <c r="J17" s="5"/>
    </row>
    <row r="18" spans="1:10" x14ac:dyDescent="0.45">
      <c r="J18" s="5"/>
    </row>
    <row r="19" spans="1:10" x14ac:dyDescent="0.45">
      <c r="J19" s="5"/>
    </row>
    <row r="20" spans="1:10" x14ac:dyDescent="0.45">
      <c r="J20" s="5"/>
    </row>
    <row r="21" spans="1:10" x14ac:dyDescent="0.45">
      <c r="J21" s="5"/>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5">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9">
    <dataValidation type="list" allowBlank="1" showInputMessage="1" showErrorMessage="1" sqref="M7:M11 VSG12:VSG15 WCC12:WCC15 WLY12:WLY15 ADA12:ADA15 WVU12:WVU15 JI12:JI15 TE12:TE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xr:uid="{C6AC6CEE-3222-46CF-B962-9321FE6EEF10}">
      <formula1>$L$20:$L$22</formula1>
    </dataValidation>
    <dataValidation type="list" allowBlank="1" showInputMessage="1" showErrorMessage="1" sqref="BGO7:BGO11 BQK7:BQK11 CAG7:CAG11 CKC7:CKC11 CTY7:CTY11 DDU7:DDU11 DNQ7:DNQ11 DXM7:DXM11 EHI7:EHI11 ERE7:ERE11 FBA7:FBA11 FKW7:FKW11 FUS7:FUS11 GEO7:GEO11 GOK7:GOK11 GYG7:GYG11 HIC7:HIC11 HRY7:HRY11 IBU7:IBU11 ILQ7:ILQ11 IVM7:IVM11 JFI7:JFI11 JPE7:JPE11 JZA7:JZA11 KIW7:KIW11 KSS7:KSS11 LCO7:LCO11 LMK7:LMK11 LWG7:LWG11 MGC7:MGC11 MPY7:MPY11 MZU7:MZU11 NJQ7:NJQ11 NTM7:NTM11 ODI7:ODI11 ONE7:ONE11 OXA7:OXA11 PGW7:PGW11 PQS7:PQS11 QAO7:QAO11 QKK7:QKK11 QUG7:QUG11 REC7:REC11 RNY7:RNY11 RXU7:RXU11 SHQ7:SHQ11 SRM7:SRM11 TBI7:TBI11 TLE7:TLE11 TVA7:TVA11 UEW7:UEW11 UOS7:UOS11 UYO7:UYO11 VIK7:VIK11 VSG7:VSG11 WCC7:WCC11 WLY7:WLY11 ADA7:ADA11 WVU7:WVU11 JI7:JI11 TE7:TE11 AMW7:AMW11 AWS7:AWS11" xr:uid="{B6D7295A-66FE-40CC-879B-DD1C70C3EF96}">
      <formula1>$L$19:$L$21</formula1>
    </dataValidation>
    <dataValidation type="list" allowBlank="1" showInputMessage="1" showErrorMessage="1" sqref="BGN7:BGN11 BQJ7:BQJ11 CAF7:CAF11 CKB7:CKB11 CTX7:CTX11 DDT7:DDT11 DNP7:DNP11 DXL7:DXL11 EHH7:EHH11 ERD7:ERD11 FAZ7:FAZ11 FKV7:FKV11 FUR7:FUR11 GEN7:GEN11 GOJ7:GOJ11 GYF7:GYF11 HIB7:HIB11 HRX7:HRX11 IBT7:IBT11 ILP7:ILP11 IVL7:IVL11 JFH7:JFH11 JPD7:JPD11 JYZ7:JYZ11 KIV7:KIV11 KSR7:KSR11 LCN7:LCN11 LMJ7:LMJ11 LWF7:LWF11 MGB7:MGB11 MPX7:MPX11 MZT7:MZT11 NJP7:NJP11 NTL7:NTL11 ODH7:ODH11 OND7:OND11 OWZ7:OWZ11 PGV7:PGV11 PQR7:PQR11 QAN7:QAN11 QKJ7:QKJ11 QUF7:QUF11 REB7:REB11 RNX7:RNX11 RXT7:RXT11 SHP7:SHP11 SRL7:SRL11 TBH7:TBH11 TLD7:TLD11 TUZ7:TUZ11 UEV7:UEV11 UOR7:UOR11 UYN7:UYN11 VIJ7:VIJ11 VSF7:VSF11 WCB7:WCB11 WLX7:WLX11 ACZ7:ACZ11 WVT7:WVT11 JH7:JH11 TD7:TD11 AMV7:AMV11 AWR7:AWR11" xr:uid="{61A0EBCC-92CF-439F-BFD9-E2A63F78609A}">
      <formula1>$J$19:$J$23</formula1>
    </dataValidation>
    <dataValidation type="list" allowBlank="1" showInputMessage="1" showErrorMessage="1" sqref="L7:L11" xr:uid="{79058546-5FE7-4532-AF2B-5C68B53A9A51}">
      <formula1>$K$20:$K$24</formula1>
    </dataValidation>
    <dataValidation type="list" allowBlank="1" showInputMessage="1" showErrorMessage="1" sqref="L12:L15" xr:uid="{6B72FF56-3B23-490F-84DD-8B54720817D4}">
      <formula1>$K$21:$K$25</formula1>
    </dataValidation>
    <dataValidation type="list" allowBlank="1" showInputMessage="1" showErrorMessage="1" sqref="M12:M15" xr:uid="{9B440A66-A3A6-4157-9E08-7FD2C016FF16}">
      <formula1>$L$21:$L$23</formula1>
    </dataValidation>
    <dataValidation type="list" allowBlank="1" showInputMessage="1" showErrorMessage="1" sqref="UYN12:UYN15 VIJ12:VIJ15 VSF12:VSF15 WCB12:WCB15 WLX12:WLX15 ACZ12:ACZ15 WVT12:WVT15 JH12:JH15 TD12:TD15 AMV12:AMV15 AWR12:AWR15 BGN12:BGN15 BQJ12:BQJ15 CAF12:CAF15 CKB12:CKB15 CTX12:CTX15 DDT12:DDT15 DNP12:DNP15 DXL12:DXL15 EHH12:EHH15 ERD12:ERD15 FAZ12:FAZ15 FKV12:FKV15 FUR12:FUR15 GEN12:GEN15 GOJ12:GOJ15 GYF12:GYF15 HIB12:HIB15 HRX12:HRX15 IBT12:IBT15 ILP12:ILP15 IVL12:IVL15 JFH12:JFH15 JPD12:JPD15 JYZ12:JYZ15 KIV12:KIV15 KSR12:KSR15 LCN12:LCN15 LMJ12:LMJ15 LWF12:LWF15 MGB12:MGB15 MPX12:MPX15 MZT12:MZT15 NJP12:NJP15 NTL12:NTL15 ODH12:ODH15 OND12:OND15 OWZ12:OWZ15 PGV12:PGV15 PQR12:PQR15 QAN12:QAN15 QKJ12:QKJ15 QUF12:QUF15 REB12:REB15 RNX12:RNX15 RXT12:RXT15 SHP12:SHP15 SRL12:SRL15 TBH12:TBH15 TLD12:TLD15 TUZ12:TUZ15 UEV12:UEV15 UOR12:UOR15" xr:uid="{B1BB7DDC-8379-4758-9A9F-D0FB28558301}">
      <formula1>$J$20:$J$24</formula1>
    </dataValidation>
    <dataValidation type="list" allowBlank="1" showInputMessage="1" showErrorMessage="1" sqref="G7:G15" xr:uid="{175BE165-4E91-48FC-8BC6-00053E31CE4D}">
      <formula1>国立美術館会計規則_第23条第1項第1号</formula1>
    </dataValidation>
    <dataValidation showDropDown="1" showInputMessage="1" showErrorMessage="1" sqref="N7:N15" xr:uid="{D0493D0D-97EF-48AC-B88C-D4809BC7A462}"/>
  </dataValidations>
  <pageMargins left="0.42" right="0.28999999999999998" top="0.41" bottom="0.4"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公表3-2</vt:lpstr>
      <vt:lpstr>公表3-4</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HARADA-A</dc:creator>
  <cp:lastModifiedBy>原田藍</cp:lastModifiedBy>
  <cp:lastPrinted>2025-01-10T03:06:06Z</cp:lastPrinted>
  <dcterms:created xsi:type="dcterms:W3CDTF">2022-06-03T03:05:30Z</dcterms:created>
  <dcterms:modified xsi:type="dcterms:W3CDTF">2025-01-23T03:47:10Z</dcterms:modified>
</cp:coreProperties>
</file>