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11 契約の公表（2月）\公表分\"/>
    </mc:Choice>
  </mc:AlternateContent>
  <xr:revisionPtr revIDLastSave="0" documentId="13_ncr:1_{1477CD6E-375E-4D8E-AA65-63C590DB59E2}"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'公表3-4'!$A$1:$O$21</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<sst xmlns="http://schemas.openxmlformats.org/spreadsheetml/2006/main" count="191" uniqueCount="66">
  <si>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</si>
  <si>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</si>
  <si>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</si>
  <si>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</si>
  <si>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</si>
  <si>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</si>
  <si>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</si>
  <si>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</si>
  <si>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</si>
  <si>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</si>
  <si>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</si>
  <si>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</si>
  <si>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</si>
  <si>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</si>
  <si>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</si>
  <si>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</si>
  <si>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</si>
  <si>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</si>
  <si>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</si>
  <si>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</si>
  <si>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</si>
  <si>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</si>
  <si>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</si>
  <si>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該当なし</t>
  </si>
  <si>
    <t>東京国立近代美術館</t>
  </si>
  <si>
    <t>東京国立近代美術館情報案内業務</t>
  </si>
  <si>
    <t>独立行政法人国立美術館分任契約担当役
東京国立近代美術館長
小松　弥生　
東京都千代田区北の丸公園3-1</t>
  </si>
  <si>
    <t>株式会社NTTネクシア
北海道札幌市中央区南22条西6丁目2番20号　</t>
  </si>
  <si>
    <t>国立美術館会計規則
第22条第1項第1号</t>
  </si>
  <si>
    <t>令和5年度東京国立近代美術館及び「美術館の春まつり」を核とする
外国人旅行者を対象とするプロモーション業務委託</t>
  </si>
  <si>
    <t>株式会社小田急エージェンシー
東京都新宿区西新宿2-7-1　</t>
  </si>
  <si>
    <t>国立美術館会計規則
第21条第2項</t>
  </si>
  <si>
    <t>企画競争</t>
  </si>
  <si>
    <t>東京国立近代美術館空調設備保守点検等業務</t>
  </si>
  <si>
    <t>東洋熱工業株式会社東京本店
東京都中央区京橋2-5-12　</t>
  </si>
  <si>
    <t>京都国立近代美術館</t>
  </si>
  <si>
    <t>京都国立近代美術館所蔵作品（日本画等）保管業務請負　一式</t>
  </si>
  <si>
    <t>独立行政法人国立美術館分任契約担当役
京都国立近代美術館長
福永　治
京都府京都市左京区岡崎円勝寺町26-3</t>
  </si>
  <si>
    <t>株式会社アートワン
京都府京都市山科区椥辻平田町１３３</t>
  </si>
  <si>
    <t>国立美術館会計規則
第22条第1項第10号</t>
  </si>
  <si>
    <t>国立映画アーカイブ</t>
  </si>
  <si>
    <t>令和6年度映画フィルム缶（2,000feet缶）製造一式</t>
  </si>
  <si>
    <t xml:space="preserve">独立行政法人国立美術館分任契約担当役
国立映画アーカイブ館長
岡島　尚志
東京都中央区京橋3-7-6 </t>
  </si>
  <si>
    <t>株式会社足柄製作所
神奈川県南足柄市中沼69</t>
  </si>
  <si>
    <t>随意契約事前確認公募</t>
  </si>
  <si>
    <t>映画フィルム『帝都の防空』他全18作品のデジタル化作業</t>
  </si>
  <si>
    <t>株式会社IMAGICAエンタテインメントメディアサービス
東京都港区海岸1-14-2</t>
  </si>
  <si>
    <t>国立映画アーカイブ京橋本館相模原分館間のフィルム等移動作業</t>
  </si>
  <si>
    <t>ヤマト運輸株式会社東京美術品支店
東京都江東区東雲2-2-3</t>
  </si>
  <si>
    <t>「令和６年度優秀映画鑑賞推進事業」運営・管理業務一式　</t>
  </si>
  <si>
    <t>株式会社オーエムシー
東京都品川区東品川4丁目12番1号
品川シーサイドサウスタワー12階</t>
  </si>
  <si>
    <t>令和６年度国立映画アーカイブ映写等請負業務</t>
  </si>
  <si>
    <t>国立西洋美術館</t>
  </si>
  <si>
    <t>国立西洋美術館広報事務局業務</t>
  </si>
  <si>
    <t>独立行政法人国立美術館分任契約担当役
国立西洋美術館長　
田中　正之
東京都台東区上野公園7-7</t>
  </si>
  <si>
    <t>株式会社ユース・プラニング センター
東京都渋谷区桜丘町９番８号　ＫＮ渋谷３ビル４Ｆ</t>
  </si>
  <si>
    <t>9010401030231</t>
  </si>
  <si>
    <t>国立新美術館</t>
  </si>
  <si>
    <t>「マティス－自由なフォルム－」多言語音声ガイド機コンテンツ制作及び運営等業務委託</t>
  </si>
  <si>
    <t>独立行政法人国立美術館分任契約担当役
国立新美術館長
逢坂　惠理子
東京都港区六本木7-22-2</t>
  </si>
  <si>
    <t>株式会社アコースティガイド・ジャパン
東京都港区北青山2-7-25　神宮外苑ビル７階</t>
  </si>
  <si>
    <t>国立新美術館構内交換電話設備保守管理業務</t>
  </si>
  <si>
    <t>NECネッツエスアイ株式会社
東京都港区芝浦3-9-14</t>
  </si>
  <si>
    <t>「国立新美術館アートコモンズ」ウェブサイトリニューアル業務委託</t>
  </si>
  <si>
    <t>株式会社オーエムシー
東京都品川区東品川4-12-1品川ソーサイドサウスタワー12階</t>
  </si>
  <si>
    <t>令和6年2月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</si>
</sst>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
      <sz val="9"/>
      <name val="游ゴシック"/>
      <family val="3"/>
      <charset val="128"/>
      <scheme val="minor"/>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65">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7" fillId="0" borderId="15" xfId="1" applyFont="1" applyBorder="1" applyAlignment="1">
      <alignment vertical="center" wrapText="1"/>
    </xf>
    <xf numFmtId="0" fontId="6" fillId="0" borderId="15" xfId="1" applyFont="1" applyBorder="1" applyAlignment="1">
      <alignment vertical="center" wrapText="1"/>
    </xf>
    <xf numFmtId="177" fontId="7" fillId="0" borderId="15" xfId="1" applyNumberFormat="1" applyFont="1" applyBorder="1" applyAlignment="1">
      <alignment horizontal="center" vertical="center"/>
    </xf>
    <xf numFmtId="178" fontId="7" fillId="0" borderId="15" xfId="1" applyNumberFormat="1" applyFont="1" applyBorder="1" applyAlignment="1">
      <alignment horizontal="center" vertical="center" wrapText="1"/>
    </xf>
    <xf numFmtId="38" fontId="7" fillId="0" borderId="15" xfId="2" applyFont="1" applyFill="1" applyBorder="1">
      <alignment vertical="center"/>
    </xf>
    <xf numFmtId="179" fontId="7" fillId="0" borderId="15" xfId="1" applyNumberFormat="1" applyFont="1" applyBorder="1">
      <alignment vertical="center"/>
    </xf>
    <xf numFmtId="0" fontId="12" fillId="0" borderId="0" xfId="1" applyFont="1" applyAlignment="1">
      <alignment vertical="center" wrapText="1"/>
    </xf>
    <xf numFmtId="0" fontId="12" fillId="0" borderId="0" xfId="1" applyFont="1">
      <alignment vertical="center"/>
    </xf>
    <xf numFmtId="0" fontId="6" fillId="0" borderId="14" xfId="1" applyFont="1" applyBorder="1">
      <alignment vertical="center"/>
    </xf>
    <xf numFmtId="0" fontId="7" fillId="0" borderId="21" xfId="1" applyFont="1" applyBorder="1" applyAlignment="1">
      <alignment vertical="center" wrapText="1"/>
    </xf>
    <xf numFmtId="0" fontId="9" fillId="0" borderId="22" xfId="1" applyFont="1" applyBorder="1" applyAlignment="1">
      <alignment vertical="center" wrapText="1"/>
    </xf>
    <xf numFmtId="0" fontId="6" fillId="0" borderId="11" xfId="1" applyFont="1" applyBorder="1">
      <alignment vertical="center"/>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O16" sqref="O16"/>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44"/>
      <c r="B1" s="44"/>
      <c r="M1" s="45" t="s">
        <v>0</v>
      </c>
      <c r="N1" s="45"/>
      <c r="O1" s="45"/>
    </row>
    <row r="2" spans="1:15" ht="19.5" customHeight="1" x14ac:dyDescent="0.45">
      <c r="A2" s="1" t="s">
        <v>65</v>
      </c>
    </row>
    <row r="3" spans="1:15" ht="32.1" customHeight="1" x14ac:dyDescent="0.45">
      <c r="A3" s="46" t="s">
        <v>21</v>
      </c>
      <c r="B3" s="47"/>
      <c r="C3" s="47"/>
      <c r="D3" s="47"/>
      <c r="E3" s="47"/>
      <c r="F3" s="47"/>
      <c r="G3" s="47"/>
      <c r="H3" s="47"/>
      <c r="I3" s="47"/>
      <c r="J3" s="47"/>
      <c r="K3" s="47"/>
      <c r="L3" s="47"/>
      <c r="M3" s="47"/>
      <c r="N3" s="47"/>
      <c r="O3" s="47"/>
    </row>
    <row r="4" spans="1:15" ht="13.8" thickBot="1" x14ac:dyDescent="0.5"/>
    <row r="5" spans="1:15" ht="30" customHeight="1" x14ac:dyDescent="0.45">
      <c r="A5" s="48" t="s">
        <v>1</v>
      </c>
      <c r="B5" s="50" t="s">
        <v>2</v>
      </c>
      <c r="C5" s="52" t="s">
        <v>3</v>
      </c>
      <c r="D5" s="52" t="s">
        <v>4</v>
      </c>
      <c r="E5" s="52" t="s">
        <v>5</v>
      </c>
      <c r="F5" s="52" t="s">
        <v>6</v>
      </c>
      <c r="G5" s="52" t="s">
        <v>7</v>
      </c>
      <c r="H5" s="52" t="s">
        <v>8</v>
      </c>
      <c r="I5" s="52" t="s">
        <v>9</v>
      </c>
      <c r="J5" s="52" t="s">
        <v>10</v>
      </c>
      <c r="K5" s="52" t="s">
        <v>11</v>
      </c>
      <c r="L5" s="54" t="s">
        <v>12</v>
      </c>
      <c r="M5" s="55"/>
      <c r="N5" s="56"/>
      <c r="O5" s="42" t="s">
        <v>13</v>
      </c>
    </row>
    <row r="6" spans="1:15" ht="36" customHeight="1" thickBot="1" x14ac:dyDescent="0.5">
      <c r="A6" s="49"/>
      <c r="B6" s="51"/>
      <c r="C6" s="53"/>
      <c r="D6" s="53"/>
      <c r="E6" s="53"/>
      <c r="F6" s="53"/>
      <c r="G6" s="53"/>
      <c r="H6" s="53"/>
      <c r="I6" s="53"/>
      <c r="J6" s="53"/>
      <c r="K6" s="53"/>
      <c r="L6" s="2" t="s">
        <v>14</v>
      </c>
      <c r="M6" s="2" t="s">
        <v>15</v>
      </c>
      <c r="N6" s="2" t="s">
        <v>16</v>
      </c>
      <c r="O6" s="43"/>
    </row>
    <row r="7" spans="1:15" s="15" customFormat="1" ht="60" customHeight="1" x14ac:dyDescent="0.45">
      <c r="A7" s="3" t="s">
        <v>23</v>
      </c>
      <c r="B7" s="4"/>
      <c r="C7" s="5"/>
      <c r="D7" s="6"/>
      <c r="E7" s="4"/>
      <c r="F7" s="7"/>
      <c r="G7" s="4"/>
      <c r="H7" s="8"/>
      <c r="I7" s="8"/>
      <c r="J7" s="9"/>
      <c r="K7" s="10"/>
      <c r="L7" s="10"/>
      <c r="M7" s="10"/>
      <c r="N7" s="10"/>
      <c r="O7" s="11"/>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6"/>
  <sheetViews>
    <sheetView zoomScale="70" zoomScaleNormal="70" workbookViewId="0">
      <selection activeCell="O24" sqref="O24"/>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44"/>
      <c r="B1" s="44"/>
      <c r="M1" s="45" t="s">
        <v>0</v>
      </c>
      <c r="N1" s="45"/>
      <c r="O1" s="45"/>
    </row>
    <row r="2" spans="1:16" ht="19.5" customHeight="1" x14ac:dyDescent="0.45">
      <c r="A2" s="1" t="str">
        <f>'公表3-2'!A2</f>
        <v>令和6年2月</v>
      </c>
    </row>
    <row r="3" spans="1:16" ht="32.1" customHeight="1" x14ac:dyDescent="0.45">
      <c r="A3" s="47" t="s">
        <v>22</v>
      </c>
      <c r="B3" s="47"/>
      <c r="C3" s="47"/>
      <c r="D3" s="47"/>
      <c r="E3" s="47"/>
      <c r="F3" s="47"/>
      <c r="G3" s="47"/>
      <c r="H3" s="47"/>
      <c r="I3" s="47"/>
      <c r="J3" s="47"/>
      <c r="K3" s="47"/>
      <c r="L3" s="47"/>
      <c r="M3" s="47"/>
      <c r="N3" s="47"/>
      <c r="O3" s="47"/>
    </row>
    <row r="4" spans="1:16" ht="13.8" thickBot="1" x14ac:dyDescent="0.5"/>
    <row r="5" spans="1:16" ht="30" customHeight="1" x14ac:dyDescent="0.45">
      <c r="A5" s="59" t="s">
        <v>1</v>
      </c>
      <c r="B5" s="61" t="s">
        <v>19</v>
      </c>
      <c r="C5" s="61" t="s">
        <v>3</v>
      </c>
      <c r="D5" s="61" t="s">
        <v>4</v>
      </c>
      <c r="E5" s="61" t="s">
        <v>5</v>
      </c>
      <c r="F5" s="52" t="s">
        <v>6</v>
      </c>
      <c r="G5" s="61" t="s">
        <v>7</v>
      </c>
      <c r="H5" s="61" t="s">
        <v>8</v>
      </c>
      <c r="I5" s="61" t="s">
        <v>9</v>
      </c>
      <c r="J5" s="63" t="s">
        <v>10</v>
      </c>
      <c r="K5" s="61" t="s">
        <v>11</v>
      </c>
      <c r="L5" s="54" t="s">
        <v>12</v>
      </c>
      <c r="M5" s="55"/>
      <c r="N5" s="56"/>
      <c r="O5" s="57" t="s">
        <v>13</v>
      </c>
      <c r="P5" s="17"/>
    </row>
    <row r="6" spans="1:16" ht="36" customHeight="1" thickBot="1" x14ac:dyDescent="0.5">
      <c r="A6" s="60"/>
      <c r="B6" s="62"/>
      <c r="C6" s="62"/>
      <c r="D6" s="62"/>
      <c r="E6" s="62"/>
      <c r="F6" s="53"/>
      <c r="G6" s="62"/>
      <c r="H6" s="62"/>
      <c r="I6" s="62"/>
      <c r="J6" s="64"/>
      <c r="K6" s="62"/>
      <c r="L6" s="2" t="s">
        <v>14</v>
      </c>
      <c r="M6" s="2" t="s">
        <v>20</v>
      </c>
      <c r="N6" s="2" t="s">
        <v>16</v>
      </c>
      <c r="O6" s="58"/>
      <c r="P6" s="17"/>
    </row>
    <row r="7" spans="1:16" s="19" customFormat="1" ht="60" customHeight="1" x14ac:dyDescent="0.45">
      <c r="A7" s="3" t="s">
        <v>24</v>
      </c>
      <c r="B7" s="4" t="s">
        <v>25</v>
      </c>
      <c r="C7" s="5" t="s">
        <v>26</v>
      </c>
      <c r="D7" s="6">
        <v>45329</v>
      </c>
      <c r="E7" s="4" t="s">
        <v>27</v>
      </c>
      <c r="F7" s="7">
        <v>7010401032840</v>
      </c>
      <c r="G7" s="4" t="s">
        <v>28</v>
      </c>
      <c r="H7" s="8">
        <v>7030650</v>
      </c>
      <c r="I7" s="8">
        <v>7030650</v>
      </c>
      <c r="J7" s="9">
        <v>1</v>
      </c>
      <c r="K7" s="10">
        <v>0</v>
      </c>
      <c r="L7" s="10"/>
      <c r="M7" s="10"/>
      <c r="N7" s="10"/>
      <c r="O7" s="11" t="s">
        <v>18</v>
      </c>
      <c r="P7" s="18"/>
    </row>
    <row r="8" spans="1:16" s="19" customFormat="1" ht="60" customHeight="1" x14ac:dyDescent="0.45">
      <c r="A8" s="3" t="s">
        <v>24</v>
      </c>
      <c r="B8" s="4" t="s">
        <v>29</v>
      </c>
      <c r="C8" s="5" t="s">
        <v>26</v>
      </c>
      <c r="D8" s="6">
        <v>45341</v>
      </c>
      <c r="E8" s="4" t="s">
        <v>30</v>
      </c>
      <c r="F8" s="7">
        <v>9011001005053</v>
      </c>
      <c r="G8" s="4" t="s">
        <v>31</v>
      </c>
      <c r="H8" s="8">
        <v>2300000</v>
      </c>
      <c r="I8" s="8">
        <v>2300000</v>
      </c>
      <c r="J8" s="9">
        <v>1</v>
      </c>
      <c r="K8" s="10">
        <v>0</v>
      </c>
      <c r="L8" s="10"/>
      <c r="M8" s="10"/>
      <c r="N8" s="10"/>
      <c r="O8" s="11" t="s">
        <v>32</v>
      </c>
      <c r="P8" s="18"/>
    </row>
    <row r="9" spans="1:16" s="15" customFormat="1" ht="60" customHeight="1" x14ac:dyDescent="0.45">
      <c r="A9" s="3" t="s">
        <v>24</v>
      </c>
      <c r="B9" s="4" t="s">
        <v>33</v>
      </c>
      <c r="C9" s="5" t="s">
        <v>26</v>
      </c>
      <c r="D9" s="6">
        <v>45348</v>
      </c>
      <c r="E9" s="4" t="s">
        <v>34</v>
      </c>
      <c r="F9" s="7">
        <v>1010001051916</v>
      </c>
      <c r="G9" s="4" t="s">
        <v>31</v>
      </c>
      <c r="H9" s="8">
        <v>29997000</v>
      </c>
      <c r="I9" s="8">
        <v>29997000</v>
      </c>
      <c r="J9" s="9">
        <v>1</v>
      </c>
      <c r="K9" s="10">
        <v>0</v>
      </c>
      <c r="L9" s="10"/>
      <c r="M9" s="10"/>
      <c r="N9" s="10"/>
      <c r="O9" s="11" t="s">
        <v>32</v>
      </c>
      <c r="P9" s="20"/>
    </row>
    <row r="10" spans="1:16" s="15" customFormat="1" ht="60" customHeight="1" x14ac:dyDescent="0.45">
      <c r="A10" s="3" t="s">
        <v>35</v>
      </c>
      <c r="B10" s="4" t="s">
        <v>36</v>
      </c>
      <c r="C10" s="5" t="s">
        <v>37</v>
      </c>
      <c r="D10" s="6">
        <v>45351</v>
      </c>
      <c r="E10" s="4" t="s">
        <v>38</v>
      </c>
      <c r="F10" s="7">
        <v>2130001023480</v>
      </c>
      <c r="G10" s="4" t="s">
        <v>39</v>
      </c>
      <c r="H10" s="8">
        <v>20626014</v>
      </c>
      <c r="I10" s="8">
        <v>20626014</v>
      </c>
      <c r="J10" s="9">
        <v>1</v>
      </c>
      <c r="K10" s="10">
        <v>0</v>
      </c>
      <c r="L10" s="10"/>
      <c r="M10" s="10"/>
      <c r="N10" s="10"/>
      <c r="O10" s="11" t="s">
        <v>18</v>
      </c>
      <c r="P10" s="20"/>
    </row>
    <row r="11" spans="1:16" s="15" customFormat="1" ht="60" customHeight="1" x14ac:dyDescent="0.45">
      <c r="A11" s="3" t="s">
        <v>40</v>
      </c>
      <c r="B11" s="4" t="s">
        <v>41</v>
      </c>
      <c r="C11" s="5" t="s">
        <v>42</v>
      </c>
      <c r="D11" s="6">
        <v>45328</v>
      </c>
      <c r="E11" s="4" t="s">
        <v>43</v>
      </c>
      <c r="F11" s="7">
        <v>5021001033783</v>
      </c>
      <c r="G11" s="4" t="s">
        <v>28</v>
      </c>
      <c r="H11" s="8">
        <v>11167200</v>
      </c>
      <c r="I11" s="8">
        <v>11167200</v>
      </c>
      <c r="J11" s="9">
        <v>1</v>
      </c>
      <c r="K11" s="10">
        <v>0</v>
      </c>
      <c r="L11" s="10"/>
      <c r="M11" s="10"/>
      <c r="N11" s="10"/>
      <c r="O11" s="11" t="s">
        <v>44</v>
      </c>
      <c r="P11" s="20"/>
    </row>
    <row r="12" spans="1:16" s="15" customFormat="1" ht="60" customHeight="1" x14ac:dyDescent="0.45">
      <c r="A12" s="3" t="s">
        <v>40</v>
      </c>
      <c r="B12" s="4" t="s">
        <v>45</v>
      </c>
      <c r="C12" s="5" t="s">
        <v>42</v>
      </c>
      <c r="D12" s="6">
        <v>45335</v>
      </c>
      <c r="E12" s="4" t="s">
        <v>46</v>
      </c>
      <c r="F12" s="7">
        <v>6010701040387</v>
      </c>
      <c r="G12" s="4" t="s">
        <v>28</v>
      </c>
      <c r="H12" s="8">
        <v>4116200</v>
      </c>
      <c r="I12" s="8">
        <v>4116200</v>
      </c>
      <c r="J12" s="9">
        <v>1</v>
      </c>
      <c r="K12" s="10">
        <v>0</v>
      </c>
      <c r="L12" s="10"/>
      <c r="M12" s="10"/>
      <c r="N12" s="10"/>
      <c r="O12" s="11" t="s">
        <v>44</v>
      </c>
      <c r="P12" s="20"/>
    </row>
    <row r="13" spans="1:16" s="37" customFormat="1" ht="60" customHeight="1" x14ac:dyDescent="0.45">
      <c r="A13" s="39" t="s">
        <v>40</v>
      </c>
      <c r="B13" s="30" t="s">
        <v>47</v>
      </c>
      <c r="C13" s="31" t="s">
        <v>42</v>
      </c>
      <c r="D13" s="32">
        <v>45337</v>
      </c>
      <c r="E13" s="30" t="s">
        <v>48</v>
      </c>
      <c r="F13" s="33">
        <v>1010001092605</v>
      </c>
      <c r="G13" s="30" t="s">
        <v>39</v>
      </c>
      <c r="H13" s="34">
        <v>3135750</v>
      </c>
      <c r="I13" s="34">
        <v>3135750</v>
      </c>
      <c r="J13" s="35">
        <v>1</v>
      </c>
      <c r="K13" s="10">
        <v>0</v>
      </c>
      <c r="L13" s="10"/>
      <c r="M13" s="10"/>
      <c r="N13" s="10"/>
      <c r="O13" s="40" t="s">
        <v>18</v>
      </c>
      <c r="P13" s="36"/>
    </row>
    <row r="14" spans="1:16" s="37" customFormat="1" ht="60" customHeight="1" x14ac:dyDescent="0.45">
      <c r="A14" s="3" t="s">
        <v>40</v>
      </c>
      <c r="B14" s="4" t="s">
        <v>49</v>
      </c>
      <c r="C14" s="5" t="s">
        <v>42</v>
      </c>
      <c r="D14" s="6">
        <v>45341</v>
      </c>
      <c r="E14" s="4" t="s">
        <v>50</v>
      </c>
      <c r="F14" s="7">
        <v>9011101039249</v>
      </c>
      <c r="G14" s="4" t="s">
        <v>28</v>
      </c>
      <c r="H14" s="8">
        <v>4928000</v>
      </c>
      <c r="I14" s="8">
        <v>4928000</v>
      </c>
      <c r="J14" s="9">
        <v>1</v>
      </c>
      <c r="K14" s="38">
        <v>0</v>
      </c>
      <c r="L14" s="38"/>
      <c r="M14" s="38"/>
      <c r="N14" s="38"/>
      <c r="O14" s="11" t="s">
        <v>44</v>
      </c>
      <c r="P14" s="36"/>
    </row>
    <row r="15" spans="1:16" s="37" customFormat="1" ht="60" customHeight="1" x14ac:dyDescent="0.45">
      <c r="A15" s="3" t="s">
        <v>40</v>
      </c>
      <c r="B15" s="4" t="s">
        <v>51</v>
      </c>
      <c r="C15" s="5" t="s">
        <v>42</v>
      </c>
      <c r="D15" s="6">
        <v>45341</v>
      </c>
      <c r="E15" s="4" t="s">
        <v>46</v>
      </c>
      <c r="F15" s="7">
        <v>6010701040387</v>
      </c>
      <c r="G15" s="4" t="s">
        <v>28</v>
      </c>
      <c r="H15" s="8">
        <v>8038800</v>
      </c>
      <c r="I15" s="8">
        <v>8038800</v>
      </c>
      <c r="J15" s="9">
        <v>1</v>
      </c>
      <c r="K15" s="38">
        <v>0</v>
      </c>
      <c r="L15" s="38"/>
      <c r="M15" s="38"/>
      <c r="N15" s="38"/>
      <c r="O15" s="11" t="s">
        <v>44</v>
      </c>
      <c r="P15" s="36"/>
    </row>
    <row r="16" spans="1:16" s="37" customFormat="1" ht="60" customHeight="1" x14ac:dyDescent="0.45">
      <c r="A16" s="3" t="s">
        <v>52</v>
      </c>
      <c r="B16" s="4" t="s">
        <v>53</v>
      </c>
      <c r="C16" s="5" t="s">
        <v>54</v>
      </c>
      <c r="D16" s="6">
        <v>45350</v>
      </c>
      <c r="E16" s="4" t="s">
        <v>55</v>
      </c>
      <c r="F16" s="7" t="s">
        <v>56</v>
      </c>
      <c r="G16" s="4" t="s">
        <v>31</v>
      </c>
      <c r="H16" s="8">
        <v>12000000</v>
      </c>
      <c r="I16" s="8">
        <v>12000000</v>
      </c>
      <c r="J16" s="9">
        <v>1</v>
      </c>
      <c r="K16" s="38">
        <v>0</v>
      </c>
      <c r="L16" s="38"/>
      <c r="M16" s="38"/>
      <c r="N16" s="38"/>
      <c r="O16" s="11" t="s">
        <v>32</v>
      </c>
      <c r="P16" s="36"/>
    </row>
    <row r="17" spans="1:16" s="37" customFormat="1" ht="60" customHeight="1" x14ac:dyDescent="0.45">
      <c r="A17" s="3" t="s">
        <v>57</v>
      </c>
      <c r="B17" s="4" t="s">
        <v>58</v>
      </c>
      <c r="C17" s="5" t="s">
        <v>59</v>
      </c>
      <c r="D17" s="6">
        <v>45331</v>
      </c>
      <c r="E17" s="4" t="s">
        <v>60</v>
      </c>
      <c r="F17" s="7">
        <v>4010401038246</v>
      </c>
      <c r="G17" s="4" t="s">
        <v>28</v>
      </c>
      <c r="H17" s="8">
        <v>3338720</v>
      </c>
      <c r="I17" s="8">
        <v>3338720</v>
      </c>
      <c r="J17" s="9">
        <v>1</v>
      </c>
      <c r="K17" s="38">
        <v>0</v>
      </c>
      <c r="L17" s="38"/>
      <c r="M17" s="38"/>
      <c r="N17" s="38"/>
      <c r="O17" s="11" t="s">
        <v>18</v>
      </c>
      <c r="P17" s="36"/>
    </row>
    <row r="18" spans="1:16" s="37" customFormat="1" ht="60" customHeight="1" x14ac:dyDescent="0.45">
      <c r="A18" s="3" t="s">
        <v>57</v>
      </c>
      <c r="B18" s="4" t="s">
        <v>61</v>
      </c>
      <c r="C18" s="5" t="s">
        <v>59</v>
      </c>
      <c r="D18" s="6">
        <v>45351</v>
      </c>
      <c r="E18" s="4" t="s">
        <v>62</v>
      </c>
      <c r="F18" s="7">
        <v>6010001135680</v>
      </c>
      <c r="G18" s="4" t="s">
        <v>28</v>
      </c>
      <c r="H18" s="8">
        <v>2653200</v>
      </c>
      <c r="I18" s="8">
        <v>2653200</v>
      </c>
      <c r="J18" s="9">
        <v>1</v>
      </c>
      <c r="K18" s="38">
        <v>0</v>
      </c>
      <c r="L18" s="38"/>
      <c r="M18" s="38"/>
      <c r="N18" s="38"/>
      <c r="O18" s="11" t="s">
        <v>44</v>
      </c>
      <c r="P18" s="36"/>
    </row>
    <row r="19" spans="1:16" s="37" customFormat="1" ht="60" customHeight="1" x14ac:dyDescent="0.45">
      <c r="A19" s="3" t="s">
        <v>57</v>
      </c>
      <c r="B19" s="4" t="s">
        <v>63</v>
      </c>
      <c r="C19" s="5" t="s">
        <v>59</v>
      </c>
      <c r="D19" s="6">
        <v>45351</v>
      </c>
      <c r="E19" s="4" t="s">
        <v>64</v>
      </c>
      <c r="F19" s="7">
        <v>9011101039249</v>
      </c>
      <c r="G19" s="4" t="s">
        <v>31</v>
      </c>
      <c r="H19" s="8">
        <v>8101500</v>
      </c>
      <c r="I19" s="8">
        <v>8101500</v>
      </c>
      <c r="J19" s="9">
        <v>1</v>
      </c>
      <c r="K19" s="38">
        <v>0</v>
      </c>
      <c r="L19" s="38"/>
      <c r="M19" s="38"/>
      <c r="N19" s="38"/>
      <c r="O19" s="11" t="s">
        <v>32</v>
      </c>
      <c r="P19" s="36"/>
    </row>
    <row r="20" spans="1:16" s="37" customFormat="1" ht="60" customHeight="1" thickBot="1" x14ac:dyDescent="0.5">
      <c r="A20" s="22"/>
      <c r="B20" s="23"/>
      <c r="C20" s="2"/>
      <c r="D20" s="24"/>
      <c r="E20" s="23"/>
      <c r="F20" s="25"/>
      <c r="G20" s="23"/>
      <c r="H20" s="26"/>
      <c r="I20" s="26"/>
      <c r="J20" s="27"/>
      <c r="K20" s="41"/>
      <c r="L20" s="41"/>
      <c r="M20" s="41"/>
      <c r="N20" s="41"/>
      <c r="O20" s="29"/>
      <c r="P20" s="36"/>
    </row>
    <row r="21" spans="1:16" x14ac:dyDescent="0.45">
      <c r="A21" s="13" t="s">
        <v>17</v>
      </c>
      <c r="J21" s="21"/>
    </row>
    <row r="22" spans="1:16" x14ac:dyDescent="0.45">
      <c r="A22" s="13"/>
      <c r="J22" s="21"/>
    </row>
    <row r="23" spans="1:16" x14ac:dyDescent="0.45">
      <c r="J23" s="21"/>
    </row>
    <row r="24" spans="1:16" x14ac:dyDescent="0.45">
      <c r="J24" s="21"/>
    </row>
    <row r="25" spans="1:16" x14ac:dyDescent="0.45">
      <c r="J25" s="21"/>
    </row>
    <row r="26" spans="1:16" x14ac:dyDescent="0.45">
      <c r="J26"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20">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9">
    <dataValidation type="list" allowBlank="1" showInputMessage="1" showErrorMessage="1" sqref="G7:G20" xr:uid="{175BE165-4E91-48FC-8BC6-00053E31CE4D}">
      <formula1>国立美術館会計規則_第23条第1項第1号</formula1>
    </dataValidation>
    <dataValidation type="list" allowBlank="1" showInputMessage="1" showErrorMessage="1" sqref="AWS7:AWS12 AMW7:AMW12 TE7:TE12 JI7:JI12 WVU7:WVU12 ADA7:ADA12 WLY7:WLY12 WCC7:WCC12 VSG7:VSG12 VIK7:VIK12 UYO7:UYO12 UOS7:UOS12 UEW7:UEW12 TVA7:TVA12 TLE7:TLE12 TBI7:TBI12 SRM7:SRM12 SHQ7:SHQ12 RXU7:RXU12 RNY7:RNY12 REC7:REC12 QUG7:QUG12 QKK7:QKK12 QAO7:QAO12 PQS7:PQS12 PGW7:PGW12 OXA7:OXA12 ONE7:ONE12 ODI7:ODI12 NTM7:NTM12 NJQ7:NJQ12 MZU7:MZU12 MPY7:MPY12 MGC7:MGC12 LWG7:LWG12 LMK7:LMK12 LCO7:LCO12 KSS7:KSS12 KIW7:KIW12 JZA7:JZA12 JPE7:JPE12 JFI7:JFI12 IVM7:IVM12 ILQ7:ILQ12 IBU7:IBU12 HRY7:HRY12 HIC7:HIC12 GYG7:GYG12 GOK7:GOK12 GEO7:GEO12 FUS7:FUS12 FKW7:FKW12 FBA7:FBA12 ERE7:ERE12 EHI7:EHI12 DXM7:DXM12 DNQ7:DNQ12 DDU7:DDU12 CTY7:CTY12 CKC7:CKC12 CAG7:CAG12 BQK7:BQK12 BGO7:BGO12" xr:uid="{B6D7295A-66FE-40CC-879B-DD1C70C3EF96}">
      <formula1>$L$24:$L$26</formula1>
    </dataValidation>
    <dataValidation type="list" allowBlank="1" showInputMessage="1" showErrorMessage="1" sqref="AWR7:AWR12 AMV7:AMV12 TD7:TD12 JH7:JH12 WVT7:WVT12 ACZ7:ACZ12 WLX7:WLX12 WCB7:WCB12 VSF7:VSF12 VIJ7:VIJ12 UYN7:UYN12 UOR7:UOR12 UEV7:UEV12 TUZ7:TUZ12 TLD7:TLD12 TBH7:TBH12 SRL7:SRL12 SHP7:SHP12 RXT7:RXT12 RNX7:RNX12 REB7:REB12 QUF7:QUF12 QKJ7:QKJ12 QAN7:QAN12 PQR7:PQR12 PGV7:PGV12 OWZ7:OWZ12 OND7:OND12 ODH7:ODH12 NTL7:NTL12 NJP7:NJP12 MZT7:MZT12 MPX7:MPX12 MGB7:MGB12 LWF7:LWF12 LMJ7:LMJ12 LCN7:LCN12 KSR7:KSR12 KIV7:KIV12 JYZ7:JYZ12 JPD7:JPD12 JFH7:JFH12 IVL7:IVL12 ILP7:ILP12 IBT7:IBT12 HRX7:HRX12 HIB7:HIB12 GYF7:GYF12 GOJ7:GOJ12 GEN7:GEN12 FUR7:FUR12 FKV7:FKV12 FAZ7:FAZ12 ERD7:ERD12 EHH7:EHH12 DXL7:DXL12 DNP7:DNP12 DDT7:DDT12 CTX7:CTX12 CKB7:CKB12 CAF7:CAF12 BQJ7:BQJ12 BGN7:BGN12" xr:uid="{61A0EBCC-92CF-439F-BFD9-E2A63F78609A}">
      <formula1>$J$24:$J$28</formula1>
    </dataValidation>
    <dataValidation type="list" allowBlank="1" showInputMessage="1" showErrorMessage="1" sqref="M7:M12 VSG13:VSG20 VIK13:VIK20 UYO13:UYO20 UOS13:UOS20 UEW13:UEW20 TVA13:TVA20 TLE13:TLE20 TBI13:TBI20 SRM13:SRM20 SHQ13:SHQ20 RXU13:RXU20 RNY13:RNY20 REC13:REC20 QUG13:QUG20 QKK13:QKK20 QAO13:QAO20 PQS13:PQS20 PGW13:PGW20 OXA13:OXA20 ONE13:ONE20 ODI13:ODI20 NTM13:NTM20 NJQ13:NJQ20 MZU13:MZU20 MPY13:MPY20 MGC13:MGC20 LWG13:LWG20 LMK13:LMK20 LCO13:LCO20 KSS13:KSS20 KIW13:KIW20 JZA13:JZA20 JPE13:JPE20 JFI13:JFI20 IVM13:IVM20 ILQ13:ILQ20 IBU13:IBU20 HRY13:HRY20 HIC13:HIC20 GYG13:GYG20 GOK13:GOK20 GEO13:GEO20 FUS13:FUS20 FKW13:FKW20 FBA13:FBA20 ERE13:ERE20 EHI13:EHI20 DXM13:DXM20 DNQ13:DNQ20 DDU13:DDU20 CTY13:CTY20 CKC13:CKC20 CAG13:CAG20 BQK13:BQK20 BGO13:BGO20 AWS13:AWS20 AMW13:AMW20 TE13:TE20 JI13:JI20 WVU13:WVU20 ADA13:ADA20 WLY13:WLY20 WCC13:WCC20" xr:uid="{C6AC6CEE-3222-46CF-B962-9321FE6EEF10}">
      <formula1>$L$25:$L$27</formula1>
    </dataValidation>
    <dataValidation type="list" allowBlank="1" showInputMessage="1" showErrorMessage="1" sqref="L7:L12" xr:uid="{79058546-5FE7-4532-AF2B-5C68B53A9A51}">
      <formula1>$K$25:$K$29</formula1>
    </dataValidation>
    <dataValidation showDropDown="1" showInputMessage="1" showErrorMessage="1" sqref="N7:N20" xr:uid="{D0493D0D-97EF-48AC-B88C-D4809BC7A462}"/>
    <dataValidation type="list" allowBlank="1" showInputMessage="1" showErrorMessage="1" sqref="L13:L20" xr:uid="{6B72FF56-3B23-490F-84DD-8B54720817D4}">
      <formula1>$K$26:$K$30</formula1>
    </dataValidation>
    <dataValidation type="list" allowBlank="1" showInputMessage="1" showErrorMessage="1" sqref="M13:M20" xr:uid="{9B440A66-A3A6-4157-9E08-7FD2C016FF16}">
      <formula1>$L$26:$L$28</formula1>
    </dataValidation>
    <dataValidation type="list" allowBlank="1" showInputMessage="1" showErrorMessage="1" sqref="WCB13:WCB20 VSF13:VSF20 VIJ13:VIJ20 UYN13:UYN20 UOR13:UOR20 UEV13:UEV20 TUZ13:TUZ20 TLD13:TLD20 TBH13:TBH20 SRL13:SRL20 SHP13:SHP20 RXT13:RXT20 RNX13:RNX20 REB13:REB20 QUF13:QUF20 QKJ13:QKJ20 QAN13:QAN20 PQR13:PQR20 PGV13:PGV20 OWZ13:OWZ20 OND13:OND20 ODH13:ODH20 NTL13:NTL20 NJP13:NJP20 MZT13:MZT20 MPX13:MPX20 MGB13:MGB20 LWF13:LWF20 LMJ13:LMJ20 LCN13:LCN20 KSR13:KSR20 KIV13:KIV20 JYZ13:JYZ20 JPD13:JPD20 JFH13:JFH20 IVL13:IVL20 ILP13:ILP20 IBT13:IBT20 HRX13:HRX20 HIB13:HIB20 GYF13:GYF20 GOJ13:GOJ20 GEN13:GEN20 FUR13:FUR20 FKV13:FKV20 FAZ13:FAZ20 ERD13:ERD20 EHH13:EHH20 DXL13:DXL20 DNP13:DNP20 DDT13:DDT20 CTX13:CTX20 CKB13:CKB20 CAF13:CAF20 BQJ13:BQJ20 BGN13:BGN20 AWR13:AWR20 AMV13:AMV20 TD13:TD20 JH13:JH20 WVT13:WVT20 ACZ13:ACZ20 WLX13:WLX20" xr:uid="{B1BB7DDC-8379-4758-9A9F-D0FB28558301}">
      <formula1>$J$25:$J$29</formula1>
    </dataValidation>
  </dataValidations>
  <pageMargins left="0.42" right="0.28999999999999998" top="0.41" bottom="0.4"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2024-04-02T06:00:40Z</cp:lastPrinted>
  <dcterms:created xsi:type="dcterms:W3CDTF">2022-06-03T03:05:30Z</dcterms:created>
  <dcterms:modified xsi:type="dcterms:W3CDTF">2024-04-04T03:54:56Z</dcterms:modified>
</cp:coreProperties>
</file>