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192.168.1.37\12_zaimu\30　契約による支出・契約以外による支出・公益法人会費支出の公表関係\01　契約の公表\01　契約による支出\2023(令和5年度）\10 契約の公表（1月）\公表分\"/>
    </mc:Choice>
  </mc:AlternateContent>
  <xr:revisionPtr revIDLastSave="0" documentId="13_ncr:1_{749870A5-32EA-4B88-A343-AACF226E09FC}" xr6:coauthVersionLast="47" xr6:coauthVersionMax="47" xr10:uidLastSave="{00000000-0000-0000-0000-000000000000}"/>
  <bookViews>
    <workbookView xWindow="-108" yWindow="-108" windowWidth="23256" windowHeight="12576" xr2:uid="{8307DC1F-1C1C-4807-B1CF-503052DF231B}"/>
  </bookViews>
  <sheets>
    <sheet name="公表3-1" sheetId="2" r:id="rId1"/>
    <sheet name="公表3-3" sheetId="6" r:id="rId2"/>
  </sheets>
  <externalReferences>
    <externalReference r:id="rId3"/>
    <externalReference r:id="rId4"/>
    <externalReference r:id="rId5"/>
    <externalReference r:id="rId6"/>
    <externalReference r:id="rId7"/>
  </externalReferences>
  <definedNames>
    <definedName name="①２４年度以降も競争性のない随意契約によらざるを得ないもの">[1]選択肢一覧!#REF!</definedName>
    <definedName name="①一般競争入札" localSheetId="0">[2]選択肢一覧!$I$2:$I$9</definedName>
    <definedName name="①一般競争入札" localSheetId="1">[2]選択肢一覧!$I$2:$I$9</definedName>
    <definedName name="①複数年契約">[1]選択肢一覧!$M$2:$M$3</definedName>
    <definedName name="ok">[3]選択肢一覧!$I$2:$I$9</definedName>
    <definedName name="一般競争入札">[4]選択肢一覧!$I$2:$I$9</definedName>
    <definedName name="契約監視資料1">[5]選択肢一覧!$I$2:$I$9</definedName>
    <definedName name="国立美術館会計規則_第23条第1項第1号">[1]選択肢一覧!$G$3:$G$13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6" l="1"/>
</calcChain>
</file>

<file path=xl/sharedStrings.xml><?xml version="1.0" encoding="utf-8"?>
<sst xmlns="http://schemas.openxmlformats.org/spreadsheetml/2006/main" count="104" uniqueCount="33">
  <si>
    <t>独立行政法人国立美術館</t>
    <rPh sb="0" eb="2">
      <t>ドクリツ</t>
    </rPh>
    <rPh sb="2" eb="4">
      <t>ギョウセイ</t>
    </rPh>
    <rPh sb="4" eb="6">
      <t>ホウジン</t>
    </rPh>
    <rPh sb="6" eb="11">
      <t>コクリツビジュツカン</t>
    </rPh>
    <phoneticPr fontId="3"/>
  </si>
  <si>
    <t>契約を締結した施設</t>
    <rPh sb="0" eb="2">
      <t>ケイヤク</t>
    </rPh>
    <rPh sb="3" eb="5">
      <t>テイケツ</t>
    </rPh>
    <rPh sb="7" eb="9">
      <t>シセツ</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</si>
  <si>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</si>
  <si>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</si>
  <si>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</si>
  <si>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</si>
  <si>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</si>
  <si>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</si>
  <si>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</si>
  <si>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</si>
  <si>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</si>
  <si>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</si>
  <si>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</si>
  <si>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</si>
  <si>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</si>
  <si>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phoneticPr fontId="3"/>
  </si>
  <si>
    <t>応札・応募者数</t>
    <phoneticPr fontId="3"/>
  </si>
  <si>
    <t>※公益法人の区分において、「公財」は、「公益財団法人」、「公社」は「公益社団法人」、「特財」は、「特例財団法人」、「特社」は「特例社団法人」をいう。</t>
  </si>
  <si>
    <t/>
  </si>
  <si>
    <t>国所管、都道府県所管の区分</t>
    <rPh sb="4" eb="8">
      <t>トドウフケン</t>
    </rPh>
    <phoneticPr fontId="3"/>
  </si>
  <si>
    <t>物品役務等の名称及び数量</t>
    <rPh sb="0" eb="2">
      <t>ブッピン</t>
    </rPh>
    <rPh sb="2" eb="4">
      <t>エキム</t>
    </rPh>
    <rPh sb="4" eb="5">
      <t>トウ</t>
    </rPh>
    <rPh sb="6" eb="8">
      <t>メイショウ</t>
    </rPh>
    <rPh sb="8" eb="9">
      <t>オヨ</t>
    </rPh>
    <rPh sb="10" eb="12">
      <t>スウリョウ</t>
    </rPh>
    <phoneticPr fontId="3"/>
  </si>
  <si>
    <t>一般競争入札</t>
  </si>
  <si>
    <t>独立行政法人から公益法人への支出に関する競争入札に係る情報の公開（公共工事）
　　　　　　　　　　　　　　　　　　　　　　　　　　　　　　　　　　　　　　　　及び公益法人に対する支出の公表・点検の方針について（平成24年6月1日行政改革実行本部決定）に基づく情報の公開　　　　　　　　　　　　　　　　　　　　　　　　　　　　　　　　　　様式３-１</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98" eb="100">
      <t>ホウシン</t>
    </rPh>
    <rPh sb="168" eb="170">
      <t>ヨウシキ</t>
    </rPh>
    <phoneticPr fontId="3"/>
  </si>
  <si>
    <t>独立行政法人から公益法人への支出に関する競争入札に係る情報の公開（物品・役務等）
　　　　　　　　　　　　　　　　　　　　　　　　　　　　　　　　　　　　　　　　　　及び公益法人に対する支出の公表・点検の方針について（平成24年6月1日行政改革実行本部決定）に基づく情報の公開　　　　　　　　　　　　　　　　　　　　　　　　　　　　　　　　　　　　　　様式３-３</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102" eb="104">
      <t>ホウシン</t>
    </rPh>
    <rPh sb="176" eb="178">
      <t>ヨウシキ</t>
    </rPh>
    <phoneticPr fontId="3"/>
  </si>
  <si>
    <t>国立新美術館</t>
  </si>
  <si>
    <t>国立国際美術館</t>
  </si>
  <si>
    <t>独立行政法人国立美術館分任契約担当役
国立国際美術館長
島　敦彦
大阪府大阪市北区中之島4-2-55</t>
  </si>
  <si>
    <t>国立国際美術館エスカレーター補修工事</t>
  </si>
  <si>
    <t>日本オーチス・エレベーター株式会社
東京都中央区新川2丁目27番1号</t>
  </si>
  <si>
    <t>カタログ交換事業に関する集荷・梱包・発送業務</t>
  </si>
  <si>
    <t>独立行政法人国立美術館分任契約担当役
国立新美術館長
逢坂　惠理子
東京都港区六本木7-22-3</t>
  </si>
  <si>
    <t>株式会社日本カーゴエキスプレス
東京都港区西新橋１－２０－９</t>
  </si>
  <si>
    <t>令和6年1月</t>
    <rPh sb="0" eb="2">
      <t>レイワ</t>
    </rPh>
    <rPh sb="3" eb="4">
      <t>ネン</t>
    </rPh>
    <rPh sb="5" eb="6">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</si>
</sst>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令和4年&quot;General&quot;月&quot;"/>
    <numFmt numFmtId="177" formatCode="[$-411]ge\.m\.d;@"/>
    <numFmt numFmtId="178" formatCode="0_);[Red]\(0\)"/>
    <numFmt numFmtId="179" formatCode="0.0%"/>
  </numFmts>
  <fonts count="1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0"/>
      <color indexed="8"/>
      <name val="ＭＳ Ｐゴシック"/>
      <family val="3"/>
      <charset val="128"/>
    </font>
    <font>
      <sz val="9"/>
      <color indexed="8"/>
      <name val="ＭＳ Ｐゴシック"/>
      <family val="3"/>
      <charset val="128"/>
    </font>
    <font>
      <sz val="9"/>
      <name val="ＭＳ Ｐゴシック"/>
      <family val="3"/>
      <charset val="128"/>
    </font>
    <font>
      <sz val="11"/>
      <color indexed="8"/>
      <name val="ＭＳ Ｐゴシック"/>
      <family val="3"/>
      <charset val="128"/>
    </font>
    <font>
      <sz val="11"/>
      <name val="ＭＳ Ｐゴシック"/>
      <family val="3"/>
      <charset val="128"/>
    </font>
    <font>
      <sz val="11"/>
      <color theme="1"/>
      <name val="ＭＳ Ｐゴシック"/>
      <family val="3"/>
      <charset val="128"/>
    </font>
    <font>
      <sz val="9"/>
      <color rgb="FFFF0000"/>
      <name val="ＭＳ Ｐゴシック"/>
      <family val="3"/>
      <charset val="128"/>
    </font>
    <font>
      <sz val="9"/>
      <color theme="1"/>
      <name val="ＭＳ Ｐゴシック"/>
      <family val="3"/>
      <charset val="128"/>
    </font>
    <font>
      <sz val="9"/>
      <color rgb="FFFF0000"/>
      <name val="游ゴシック"/>
      <family val="3"/>
      <charset val="128"/>
      <scheme val="minor"/>
    </font>
  </fonts>
  <fills count="2">
    <fill>
      <patternFill patternType="none"/>
    </fill>
    <fill>
      <patternFill patternType="gray125"/>
    </fill>
  </fills>
  <borders count="2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s>
  <cellStyleXfs count="5">
    <xf numFmtId="0" fontId="0" fillId="0" borderId="0">
      <alignment vertical="center"/>
    </xf>
    <xf numFmtId="0" fontId="1"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9" fontId="1" fillId="0" borderId="0" applyFont="0" applyFill="0" applyBorder="0" applyAlignment="0" applyProtection="0">
      <alignment vertical="center"/>
    </xf>
  </cellStyleXfs>
  <cellXfs count="57">
    <xf numFmtId="0" fontId="0" fillId="0" borderId="0" xfId="0">
      <alignment vertical="center"/>
    </xf>
    <xf numFmtId="176" fontId="4" fillId="0" borderId="0" xfId="1" applyNumberFormat="1" applyFont="1" applyAlignment="1">
      <alignment horizontal="left" vertical="center"/>
    </xf>
    <xf numFmtId="0" fontId="5" fillId="0" borderId="2" xfId="1" applyFont="1" applyBorder="1" applyAlignment="1">
      <alignment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2" xfId="1" applyFont="1" applyBorder="1" applyAlignment="1">
      <alignment vertical="center" wrapText="1"/>
    </xf>
    <xf numFmtId="177" fontId="6" fillId="0" borderId="2" xfId="1" applyNumberFormat="1" applyFont="1" applyBorder="1" applyAlignment="1">
      <alignment horizontal="center" vertical="center"/>
    </xf>
    <xf numFmtId="178" fontId="6" fillId="0" borderId="2" xfId="1" applyNumberFormat="1" applyFont="1" applyBorder="1" applyAlignment="1">
      <alignment horizontal="center" vertical="center" wrapText="1"/>
    </xf>
    <xf numFmtId="0" fontId="6" fillId="0" borderId="2" xfId="1" applyFont="1" applyBorder="1" applyAlignment="1">
      <alignment horizontal="center" vertical="center" wrapText="1"/>
    </xf>
    <xf numFmtId="38" fontId="6" fillId="0" borderId="2" xfId="2" applyFont="1" applyFill="1" applyBorder="1" applyAlignment="1">
      <alignment vertical="center"/>
    </xf>
    <xf numFmtId="3" fontId="6" fillId="0" borderId="2" xfId="1" applyNumberFormat="1" applyFont="1" applyBorder="1">
      <alignment vertical="center"/>
    </xf>
    <xf numFmtId="179" fontId="6" fillId="0" borderId="2" xfId="1" applyNumberFormat="1" applyFont="1" applyBorder="1">
      <alignment vertical="center"/>
    </xf>
    <xf numFmtId="0" fontId="6" fillId="0" borderId="3" xfId="1" applyFont="1" applyBorder="1" applyAlignment="1">
      <alignment vertical="center" wrapText="1"/>
    </xf>
    <xf numFmtId="0" fontId="6" fillId="0" borderId="4" xfId="1" applyFont="1" applyBorder="1" applyAlignment="1">
      <alignment horizontal="left" vertical="center" wrapText="1"/>
    </xf>
    <xf numFmtId="0" fontId="6" fillId="0" borderId="5" xfId="1" applyFont="1" applyBorder="1" applyAlignment="1">
      <alignment horizontal="left" vertical="center" wrapText="1"/>
    </xf>
    <xf numFmtId="0" fontId="6" fillId="0" borderId="5" xfId="1" applyFont="1" applyBorder="1" applyAlignment="1">
      <alignment vertical="center" wrapText="1"/>
    </xf>
    <xf numFmtId="177" fontId="6" fillId="0" borderId="5" xfId="1" applyNumberFormat="1" applyFont="1" applyBorder="1" applyAlignment="1">
      <alignment horizontal="center" vertical="center"/>
    </xf>
    <xf numFmtId="178" fontId="6" fillId="0" borderId="5" xfId="1" applyNumberFormat="1" applyFont="1" applyBorder="1" applyAlignment="1">
      <alignment horizontal="center" vertical="center" wrapText="1"/>
    </xf>
    <xf numFmtId="0" fontId="6" fillId="0" borderId="5" xfId="1" applyFont="1" applyBorder="1" applyAlignment="1">
      <alignment horizontal="center" vertical="center" wrapText="1"/>
    </xf>
    <xf numFmtId="38" fontId="6" fillId="0" borderId="5" xfId="2" applyFont="1" applyFill="1" applyBorder="1" applyAlignment="1">
      <alignment vertical="center"/>
    </xf>
    <xf numFmtId="3" fontId="6" fillId="0" borderId="5" xfId="1" applyNumberFormat="1" applyFont="1" applyBorder="1">
      <alignment vertical="center"/>
    </xf>
    <xf numFmtId="179" fontId="6" fillId="0" borderId="5" xfId="1" applyNumberFormat="1" applyFont="1" applyBorder="1">
      <alignment vertical="center"/>
    </xf>
    <xf numFmtId="0" fontId="6" fillId="0" borderId="6" xfId="1" applyFont="1" applyBorder="1" applyAlignment="1">
      <alignment vertical="center" wrapText="1"/>
    </xf>
    <xf numFmtId="0" fontId="5" fillId="0" borderId="0" xfId="1" applyFont="1">
      <alignment vertical="center"/>
    </xf>
    <xf numFmtId="0" fontId="5" fillId="0" borderId="5" xfId="1" applyFont="1" applyBorder="1" applyAlignment="1">
      <alignment vertical="center" wrapText="1"/>
    </xf>
    <xf numFmtId="0" fontId="9" fillId="0" borderId="0" xfId="1" applyFont="1">
      <alignment vertical="center"/>
    </xf>
    <xf numFmtId="0" fontId="10" fillId="0" borderId="0" xfId="1" applyFont="1">
      <alignment vertical="center"/>
    </xf>
    <xf numFmtId="38" fontId="9" fillId="0" borderId="0" xfId="2" applyFont="1" applyBorder="1">
      <alignment vertical="center"/>
    </xf>
    <xf numFmtId="0" fontId="9" fillId="0" borderId="0" xfId="1" applyFont="1" applyAlignment="1">
      <alignment horizontal="center" vertical="center"/>
    </xf>
    <xf numFmtId="38" fontId="9" fillId="0" borderId="0" xfId="2" applyFont="1">
      <alignment vertical="center"/>
    </xf>
    <xf numFmtId="179" fontId="9" fillId="0" borderId="0" xfId="3" applyNumberFormat="1" applyFont="1">
      <alignment vertical="center"/>
    </xf>
    <xf numFmtId="0" fontId="11" fillId="0" borderId="0" xfId="1" applyFont="1">
      <alignment vertical="center"/>
    </xf>
    <xf numFmtId="179" fontId="9" fillId="0" borderId="0" xfId="4" applyNumberFormat="1" applyFont="1" applyBorder="1" applyAlignment="1">
      <alignment horizontal="right" vertical="center"/>
    </xf>
    <xf numFmtId="179" fontId="9" fillId="0" borderId="0" xfId="3" applyNumberFormat="1" applyFont="1" applyBorder="1">
      <alignment vertical="center"/>
    </xf>
    <xf numFmtId="0" fontId="12" fillId="0" borderId="0" xfId="1" applyFont="1">
      <alignment vertical="center"/>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9" fillId="0" borderId="0" xfId="1" applyFont="1">
      <alignment vertical="center"/>
    </xf>
    <xf numFmtId="0" fontId="9" fillId="0" borderId="0" xfId="1" applyFont="1" applyAlignment="1">
      <alignment horizontal="right" vertical="center"/>
    </xf>
    <xf numFmtId="0" fontId="9" fillId="0" borderId="0" xfId="1" applyFont="1" applyAlignment="1">
      <alignment horizontal="center" vertical="center" wrapText="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16" xfId="1" applyFont="1" applyBorder="1" applyAlignment="1">
      <alignment horizontal="center" vertical="center" wrapText="1"/>
    </xf>
    <xf numFmtId="0" fontId="8" fillId="0" borderId="0" xfId="1" applyFont="1" applyAlignment="1">
      <alignment horizontal="center" vertical="center" wrapText="1"/>
    </xf>
    <xf numFmtId="0" fontId="5" fillId="0" borderId="19" xfId="1" applyFont="1" applyBorder="1" applyAlignment="1">
      <alignment horizontal="center" vertical="center"/>
    </xf>
    <xf numFmtId="0" fontId="5" fillId="0" borderId="20"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17" xfId="1" applyFont="1" applyBorder="1" applyAlignment="1">
      <alignment horizontal="center" vertical="center" wrapText="1"/>
    </xf>
    <xf numFmtId="38" fontId="5" fillId="0" borderId="7" xfId="2" applyFont="1" applyBorder="1" applyAlignment="1">
      <alignment horizontal="center" vertical="center" wrapText="1"/>
    </xf>
    <xf numFmtId="38" fontId="5" fillId="0" borderId="17" xfId="2" applyFont="1" applyBorder="1" applyAlignment="1">
      <alignment horizontal="center" vertical="center" wrapText="1"/>
    </xf>
    <xf numFmtId="179" fontId="5" fillId="0" borderId="7" xfId="3" applyNumberFormat="1" applyFont="1" applyFill="1" applyBorder="1" applyAlignment="1">
      <alignment horizontal="center" vertical="center" wrapText="1"/>
    </xf>
    <xf numFmtId="179" fontId="5" fillId="0" borderId="17" xfId="3" applyNumberFormat="1" applyFont="1" applyFill="1" applyBorder="1" applyAlignment="1">
      <alignment horizontal="center" vertical="center" wrapText="1"/>
    </xf>
  </cellXfs>
  <cellStyles count="5">
    <cellStyle name="パーセント 2" xfId="3" xr:uid="{5378AF26-0F2F-46E9-9A38-4971D6655F3F}"/>
    <cellStyle name="パーセント 3" xfId="4" xr:uid="{ED23852A-1AC7-474D-A238-1228DC82CD61}"/>
    <cellStyle name="桁区切り 4" xfId="2" xr:uid="{82CB4AF2-588E-4342-A39A-A28D20CBB17F}"/>
    <cellStyle name="標準" xfId="0" builtinId="0"/>
    <cellStyle name="標準 4" xfId="1" xr:uid="{990997D8-C0A8-445E-A937-E343B5D7A538}"/>
  </cellStyles>
  <dxfs count="6">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12288;&#22865;&#32004;&#12395;&#12424;&#12427;&#25903;&#20986;&#12539;&#22865;&#32004;&#20197;&#22806;&#12395;&#12424;&#12427;&#25903;&#20986;&#12539;&#20844;&#30410;&#27861;&#20154;&#20250;&#36027;&#25903;&#20986;&#12398;&#20844;&#34920;&#38306;&#20418;/01&#12288;&#22865;&#32004;&#12398;&#20844;&#34920;/01&#12288;&#22865;&#32004;&#12395;&#12424;&#12427;&#25903;&#20986;/2022(&#20196;&#21644;4&#24180;&#24230;&#65289;/1%20&#22865;&#32004;&#12398;&#20844;&#34920;&#65288;4&#26376;&#65289;/&#12304;4&#26376;&#20998;&#12414;&#12392;&#12417;&#12305;R04&#22865;&#32004;&#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481;&#36817;&#32654;1.28&#25552;&#20986;&#8594;H27.1&#26376;&#20998;&#22577;&#21578;2.26&#12305;H26&#22865;&#32004;&#19968;&#3523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032;&#32654;&#12305;H26&#22865;&#32004;&#19968;&#35239;&#65288;H27.1&#26376;&#26356;&#2603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03&#12304;&#26481;&#36817;&#32654;4.24&#25552;&#20986;&#8594;H27.4&#26376;&#20998;&#22577;&#21578;5.25&#12305;H26&#22865;&#32004;&#19968;&#3523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15\13_kaikei\Users\ARAI\Desktop\&#27598;&#26376;&#36001;&#21209;&#22577;&#21578;(&#31478;&#20105;&#12392;&#19968;&#33324;)\27&#24180;&#24230;\09&#12304;&#26481;&#36817;&#32654;12.25&#25552;&#20986;&#8594;H27.12&#26376;&#20998;&#22577;&#21578;1.25&#12305;H27&#22865;&#32004;&#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データ一覧"/>
      <sheetName val="これより右シートは各館編集不可→"/>
      <sheetName val="委（一般競争）"/>
      <sheetName val="委（企画・公募）"/>
      <sheetName val="委（随意契約）"/>
      <sheetName val="委（作品購入）"/>
      <sheetName val="公表3-1"/>
      <sheetName val="公表3-2"/>
      <sheetName val="公表3-3"/>
      <sheetName val="公表3-4"/>
      <sheetName val="一般競争Data"/>
      <sheetName val="企画公募Data"/>
      <sheetName val="随契Data①"/>
      <sheetName val="随契Data②"/>
      <sheetName val="作品購入Data"/>
      <sheetName val="公表3-1Data"/>
      <sheetName val="公表3-2Data"/>
      <sheetName val="公表3-3Data"/>
      <sheetName val="公表3-4Data"/>
      <sheetName val="選択肢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M2" t="str">
            <v>①複数年契約</v>
          </cell>
        </row>
        <row r="3">
          <cell r="G3" t="str">
            <v>①国立美術館会計規則
第21条第2項</v>
          </cell>
          <cell r="M3" t="str">
            <v>－</v>
          </cell>
        </row>
        <row r="4">
          <cell r="G4" t="str">
            <v>②国立美術館会計規則
第22条第1項第1号</v>
          </cell>
        </row>
        <row r="5">
          <cell r="G5" t="str">
            <v>③国立美術館会計規則
第22条第1項第2号</v>
          </cell>
        </row>
        <row r="6">
          <cell r="G6" t="str">
            <v>④国立美術館会計規則
第22条第1項第3号イ</v>
          </cell>
        </row>
        <row r="7">
          <cell r="G7" t="str">
            <v>⑤国立美術館会計規則
第22条第1項第3号ロ</v>
          </cell>
        </row>
        <row r="8">
          <cell r="G8" t="str">
            <v>⑥国立美術館会計規則
第22条第1項第3ハ</v>
          </cell>
        </row>
        <row r="9">
          <cell r="G9" t="str">
            <v>⑦国立美術館会計規則
第22条第1項第3号二</v>
          </cell>
        </row>
        <row r="10">
          <cell r="G10" t="str">
            <v>⑧国立美術館会計規則
第22条第1項第3号ホ</v>
          </cell>
        </row>
        <row r="11">
          <cell r="G11" t="str">
            <v>⑨国立美術館会計規則
第22条第1項第10号</v>
          </cell>
        </row>
        <row r="12">
          <cell r="G12" t="str">
            <v>⑩国立美術館会計規則
第22条第1項第11号</v>
          </cell>
        </row>
        <row r="13">
          <cell r="G13" t="str">
            <v>⑪国立美術館会計規則
第22条第1項第12号</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A2" t="str">
            <v>①様式３－１
公共工事の競争契約</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sheetData sheetId="1"/>
      <sheetData sheetId="2"/>
      <sheetData sheetId="3"/>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efreshError="1">
        <row r="2">
          <cell r="E2" t="str">
            <v>独立行政法人国立美術館契約担当役
理事長　
馬渕　明子
東京都千代田区北の丸公園3-1</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2E525-C1C9-46CA-A638-F13E8F8DC6BB}">
  <sheetPr>
    <pageSetUpPr fitToPage="1"/>
  </sheetPr>
  <dimension ref="A1:O16"/>
  <sheetViews>
    <sheetView tabSelected="1" zoomScale="70" zoomScaleNormal="70" zoomScaleSheetLayoutView="70" workbookViewId="0">
      <selection activeCell="P14" sqref="P14"/>
    </sheetView>
  </sheetViews>
  <sheetFormatPr defaultColWidth="8.09765625" defaultRowHeight="13.2" x14ac:dyDescent="0.45"/>
  <cols>
    <col min="1" max="1" width="15.3984375" style="25" customWidth="1"/>
    <col min="2" max="2" width="23.09765625" style="25" customWidth="1"/>
    <col min="3" max="3" width="31.5" style="25" customWidth="1"/>
    <col min="4" max="4" width="13.3984375" style="25" customWidth="1"/>
    <col min="5" max="5" width="25.59765625" style="25" customWidth="1"/>
    <col min="6" max="6" width="15.3984375" style="25" customWidth="1"/>
    <col min="7" max="7" width="14.09765625" style="25" customWidth="1"/>
    <col min="8" max="9" width="9.3984375" style="25" customWidth="1"/>
    <col min="10" max="10" width="6" style="25" customWidth="1"/>
    <col min="11" max="11" width="6.19921875" style="25" customWidth="1"/>
    <col min="12" max="12" width="6.8984375" style="25" customWidth="1"/>
    <col min="13" max="13" width="8.3984375" style="25" customWidth="1"/>
    <col min="14" max="14" width="6.3984375" style="25" customWidth="1"/>
    <col min="15" max="15" width="10" style="25" customWidth="1"/>
    <col min="16" max="16384" width="8.09765625" style="25"/>
  </cols>
  <sheetData>
    <row r="1" spans="1:15" ht="19.5" customHeight="1" x14ac:dyDescent="0.45">
      <c r="A1" s="37"/>
      <c r="B1" s="37"/>
      <c r="M1" s="38" t="s">
        <v>0</v>
      </c>
      <c r="N1" s="38"/>
      <c r="O1" s="38"/>
    </row>
    <row r="2" spans="1:15" ht="18" customHeight="1" x14ac:dyDescent="0.45">
      <c r="A2" s="1" t="s">
        <v>32</v>
      </c>
    </row>
    <row r="3" spans="1:15" ht="32.1" customHeight="1" x14ac:dyDescent="0.45">
      <c r="A3" s="39" t="s">
        <v>22</v>
      </c>
      <c r="B3" s="39"/>
      <c r="C3" s="39"/>
      <c r="D3" s="39"/>
      <c r="E3" s="39"/>
      <c r="F3" s="39"/>
      <c r="G3" s="39"/>
      <c r="H3" s="39"/>
      <c r="I3" s="39"/>
      <c r="J3" s="39"/>
      <c r="K3" s="39"/>
      <c r="L3" s="39"/>
      <c r="M3" s="39"/>
      <c r="N3" s="39"/>
      <c r="O3" s="39"/>
    </row>
    <row r="4" spans="1:15" ht="13.8" thickBot="1" x14ac:dyDescent="0.5"/>
    <row r="5" spans="1:15" ht="30" customHeight="1" x14ac:dyDescent="0.45">
      <c r="A5" s="40" t="s">
        <v>1</v>
      </c>
      <c r="B5" s="42" t="s">
        <v>2</v>
      </c>
      <c r="C5" s="42" t="s">
        <v>3</v>
      </c>
      <c r="D5" s="42" t="s">
        <v>4</v>
      </c>
      <c r="E5" s="42" t="s">
        <v>5</v>
      </c>
      <c r="F5" s="42" t="s">
        <v>6</v>
      </c>
      <c r="G5" s="42" t="s">
        <v>7</v>
      </c>
      <c r="H5" s="42" t="s">
        <v>8</v>
      </c>
      <c r="I5" s="42" t="s">
        <v>9</v>
      </c>
      <c r="J5" s="42" t="s">
        <v>10</v>
      </c>
      <c r="K5" s="42" t="s">
        <v>11</v>
      </c>
      <c r="L5" s="44" t="s">
        <v>12</v>
      </c>
      <c r="M5" s="45"/>
      <c r="N5" s="46"/>
      <c r="O5" s="35" t="s">
        <v>13</v>
      </c>
    </row>
    <row r="6" spans="1:15" ht="36" customHeight="1" x14ac:dyDescent="0.45">
      <c r="A6" s="41"/>
      <c r="B6" s="43"/>
      <c r="C6" s="43"/>
      <c r="D6" s="43"/>
      <c r="E6" s="43"/>
      <c r="F6" s="43"/>
      <c r="G6" s="43"/>
      <c r="H6" s="43"/>
      <c r="I6" s="43"/>
      <c r="J6" s="43"/>
      <c r="K6" s="43"/>
      <c r="L6" s="2" t="s">
        <v>14</v>
      </c>
      <c r="M6" s="2" t="s">
        <v>15</v>
      </c>
      <c r="N6" s="2" t="s">
        <v>16</v>
      </c>
      <c r="O6" s="36"/>
    </row>
    <row r="7" spans="1:15" s="34" customFormat="1" ht="60" customHeight="1" x14ac:dyDescent="0.45">
      <c r="A7" s="3" t="s">
        <v>25</v>
      </c>
      <c r="B7" s="4" t="s">
        <v>27</v>
      </c>
      <c r="C7" s="5" t="s">
        <v>26</v>
      </c>
      <c r="D7" s="6">
        <v>45296</v>
      </c>
      <c r="E7" s="5" t="s">
        <v>28</v>
      </c>
      <c r="F7" s="7">
        <v>9010001075825</v>
      </c>
      <c r="G7" s="8" t="s">
        <v>21</v>
      </c>
      <c r="H7" s="9">
        <v>9240000</v>
      </c>
      <c r="I7" s="10">
        <v>9240000</v>
      </c>
      <c r="J7" s="11">
        <v>1</v>
      </c>
      <c r="K7" s="5">
        <v>0</v>
      </c>
      <c r="L7" s="5"/>
      <c r="M7" s="5"/>
      <c r="N7" s="5"/>
      <c r="O7" s="12"/>
    </row>
    <row r="8" spans="1:15" s="26" customFormat="1" ht="60" customHeight="1" x14ac:dyDescent="0.45">
      <c r="A8" s="3"/>
      <c r="B8" s="4"/>
      <c r="C8" s="5"/>
      <c r="D8" s="6"/>
      <c r="E8" s="5"/>
      <c r="F8" s="7"/>
      <c r="G8" s="8"/>
      <c r="H8" s="9"/>
      <c r="I8" s="10"/>
      <c r="J8" s="11"/>
      <c r="K8" s="5"/>
      <c r="L8" s="5"/>
      <c r="M8" s="5"/>
      <c r="N8" s="5"/>
      <c r="O8" s="12"/>
    </row>
    <row r="9" spans="1:15" ht="60" customHeight="1" x14ac:dyDescent="0.45">
      <c r="A9" s="3"/>
      <c r="B9" s="4"/>
      <c r="C9" s="5"/>
      <c r="D9" s="6"/>
      <c r="E9" s="5"/>
      <c r="F9" s="7"/>
      <c r="G9" s="8"/>
      <c r="H9" s="9"/>
      <c r="I9" s="10"/>
      <c r="J9" s="11"/>
      <c r="K9" s="5"/>
      <c r="L9" s="5"/>
      <c r="M9" s="5"/>
      <c r="N9" s="5"/>
      <c r="O9" s="12"/>
    </row>
    <row r="10" spans="1:15" ht="60" customHeight="1" x14ac:dyDescent="0.45">
      <c r="A10" s="3" t="s">
        <v>18</v>
      </c>
      <c r="B10" s="4" t="s">
        <v>18</v>
      </c>
      <c r="C10" s="5" t="s">
        <v>18</v>
      </c>
      <c r="D10" s="6" t="s">
        <v>18</v>
      </c>
      <c r="E10" s="5" t="s">
        <v>18</v>
      </c>
      <c r="F10" s="7" t="s">
        <v>18</v>
      </c>
      <c r="G10" s="8" t="s">
        <v>18</v>
      </c>
      <c r="H10" s="9" t="s">
        <v>18</v>
      </c>
      <c r="I10" s="10" t="s">
        <v>18</v>
      </c>
      <c r="J10" s="11" t="s">
        <v>18</v>
      </c>
      <c r="K10" s="5" t="s">
        <v>18</v>
      </c>
      <c r="L10" s="5"/>
      <c r="M10" s="5"/>
      <c r="N10" s="5"/>
      <c r="O10" s="12"/>
    </row>
    <row r="11" spans="1:15" ht="60" customHeight="1" x14ac:dyDescent="0.45">
      <c r="A11" s="3" t="s">
        <v>18</v>
      </c>
      <c r="B11" s="4" t="s">
        <v>18</v>
      </c>
      <c r="C11" s="5" t="s">
        <v>18</v>
      </c>
      <c r="D11" s="6" t="s">
        <v>18</v>
      </c>
      <c r="E11" s="5" t="s">
        <v>18</v>
      </c>
      <c r="F11" s="7" t="s">
        <v>18</v>
      </c>
      <c r="G11" s="8" t="s">
        <v>18</v>
      </c>
      <c r="H11" s="9" t="s">
        <v>18</v>
      </c>
      <c r="I11" s="10" t="s">
        <v>18</v>
      </c>
      <c r="J11" s="11" t="s">
        <v>18</v>
      </c>
      <c r="K11" s="5" t="s">
        <v>18</v>
      </c>
      <c r="L11" s="5"/>
      <c r="M11" s="5"/>
      <c r="N11" s="5"/>
      <c r="O11" s="12"/>
    </row>
    <row r="12" spans="1:15" ht="60" customHeight="1" x14ac:dyDescent="0.45">
      <c r="A12" s="3" t="s">
        <v>18</v>
      </c>
      <c r="B12" s="4" t="s">
        <v>18</v>
      </c>
      <c r="C12" s="5" t="s">
        <v>18</v>
      </c>
      <c r="D12" s="6" t="s">
        <v>18</v>
      </c>
      <c r="E12" s="5" t="s">
        <v>18</v>
      </c>
      <c r="F12" s="7" t="s">
        <v>18</v>
      </c>
      <c r="G12" s="8" t="s">
        <v>18</v>
      </c>
      <c r="H12" s="9" t="s">
        <v>18</v>
      </c>
      <c r="I12" s="10" t="s">
        <v>18</v>
      </c>
      <c r="J12" s="11" t="s">
        <v>18</v>
      </c>
      <c r="K12" s="5" t="s">
        <v>18</v>
      </c>
      <c r="L12" s="5"/>
      <c r="M12" s="5"/>
      <c r="N12" s="5"/>
      <c r="O12" s="12"/>
    </row>
    <row r="13" spans="1:15" ht="60" customHeight="1" x14ac:dyDescent="0.45">
      <c r="A13" s="3" t="s">
        <v>18</v>
      </c>
      <c r="B13" s="4" t="s">
        <v>18</v>
      </c>
      <c r="C13" s="5" t="s">
        <v>18</v>
      </c>
      <c r="D13" s="6" t="s">
        <v>18</v>
      </c>
      <c r="E13" s="5" t="s">
        <v>18</v>
      </c>
      <c r="F13" s="7" t="s">
        <v>18</v>
      </c>
      <c r="G13" s="8" t="s">
        <v>18</v>
      </c>
      <c r="H13" s="9" t="s">
        <v>18</v>
      </c>
      <c r="I13" s="10" t="s">
        <v>18</v>
      </c>
      <c r="J13" s="11" t="s">
        <v>18</v>
      </c>
      <c r="K13" s="5" t="s">
        <v>18</v>
      </c>
      <c r="L13" s="5"/>
      <c r="M13" s="5"/>
      <c r="N13" s="5"/>
      <c r="O13" s="12"/>
    </row>
    <row r="14" spans="1:15" ht="60" customHeight="1" thickBot="1" x14ac:dyDescent="0.5">
      <c r="A14" s="13" t="s">
        <v>18</v>
      </c>
      <c r="B14" s="14" t="s">
        <v>18</v>
      </c>
      <c r="C14" s="15" t="s">
        <v>18</v>
      </c>
      <c r="D14" s="16" t="s">
        <v>18</v>
      </c>
      <c r="E14" s="15" t="s">
        <v>18</v>
      </c>
      <c r="F14" s="17" t="s">
        <v>18</v>
      </c>
      <c r="G14" s="18" t="s">
        <v>18</v>
      </c>
      <c r="H14" s="19" t="s">
        <v>18</v>
      </c>
      <c r="I14" s="20" t="s">
        <v>18</v>
      </c>
      <c r="J14" s="21" t="s">
        <v>18</v>
      </c>
      <c r="K14" s="15" t="s">
        <v>18</v>
      </c>
      <c r="L14" s="15"/>
      <c r="M14" s="15"/>
      <c r="N14" s="15"/>
      <c r="O14" s="22"/>
    </row>
    <row r="15" spans="1:15" x14ac:dyDescent="0.45">
      <c r="A15" s="23" t="s">
        <v>17</v>
      </c>
      <c r="H15" s="27"/>
      <c r="I15" s="27"/>
    </row>
    <row r="16" spans="1:15" x14ac:dyDescent="0.45">
      <c r="A16" s="23"/>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4">
    <cfRule type="containsText" dxfId="5" priority="1" operator="containsText" text="公財">
      <formula>NOT(ISERROR(SEARCH("公財",A7)))</formula>
    </cfRule>
    <cfRule type="containsText" dxfId="4" priority="2" operator="containsText" text="公益">
      <formula>NOT(ISERROR(SEARCH("公益",A7)))</formula>
    </cfRule>
    <cfRule type="containsText" dxfId="3" priority="3" operator="containsText" text="公社">
      <formula>NOT(ISERROR(SEARCH("公社",A7)))</formula>
    </cfRule>
  </conditionalFormatting>
  <dataValidations count="5">
    <dataValidation type="list" allowBlank="1" showInputMessage="1" showErrorMessage="1" sqref="L8:L14" xr:uid="{310B5188-E5D8-46CF-AAC0-D5A9DA1EB17E}">
      <formula1>$J$32:$J$32</formula1>
    </dataValidation>
    <dataValidation type="list" allowBlank="1" showInputMessage="1" showErrorMessage="1" sqref="M8:M14" xr:uid="{9AC6DFC0-1F33-4194-BBE8-0475EDC32338}">
      <formula1>$L$32:$L$32</formula1>
    </dataValidation>
    <dataValidation type="list" allowBlank="1" showInputMessage="1" showErrorMessage="1" sqref="G7:G14" xr:uid="{50C35ABA-9400-4725-987A-58D2E8F0B8E9}">
      <formula1>①一般競争入札</formula1>
    </dataValidation>
    <dataValidation type="list" allowBlank="1" showInputMessage="1" showErrorMessage="1" sqref="M7" xr:uid="{0C23442A-7FF8-407D-BA06-006C45F32070}">
      <formula1>$L$36:$L$36</formula1>
    </dataValidation>
    <dataValidation type="list" allowBlank="1" showInputMessage="1" showErrorMessage="1" sqref="L7" xr:uid="{5D47BD9B-440A-4301-890F-0E4320334D99}">
      <formula1>$J$36:$J$36</formula1>
    </dataValidation>
  </dataValidations>
  <pageMargins left="0.7" right="0.7" top="0.75" bottom="0.75" header="0.3" footer="0.3"/>
  <pageSetup paperSize="9" scale="5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755F6-739E-493F-839A-1293121CA2FF}">
  <sheetPr>
    <pageSetUpPr fitToPage="1"/>
  </sheetPr>
  <dimension ref="A1:O20"/>
  <sheetViews>
    <sheetView zoomScale="70" zoomScaleNormal="70" workbookViewId="0">
      <selection activeCell="P14" sqref="P14"/>
    </sheetView>
  </sheetViews>
  <sheetFormatPr defaultColWidth="8.09765625" defaultRowHeight="13.2" x14ac:dyDescent="0.45"/>
  <cols>
    <col min="1" max="1" width="15.5" style="25" customWidth="1"/>
    <col min="2" max="2" width="25.8984375" style="25" customWidth="1"/>
    <col min="3" max="3" width="29.09765625" style="25" customWidth="1"/>
    <col min="4" max="4" width="13.296875" style="25" customWidth="1"/>
    <col min="5" max="5" width="28.796875" style="25" customWidth="1"/>
    <col min="6" max="6" width="15.3984375" style="25" customWidth="1"/>
    <col min="7" max="7" width="14.19921875" style="28" customWidth="1"/>
    <col min="8" max="8" width="9.3984375" style="29" customWidth="1"/>
    <col min="9" max="9" width="9.3984375" style="25" customWidth="1"/>
    <col min="10" max="10" width="6" style="30" customWidth="1"/>
    <col min="11" max="11" width="6.19921875" style="25" customWidth="1"/>
    <col min="12" max="12" width="6.8984375" style="25" customWidth="1"/>
    <col min="13" max="13" width="8.296875" style="25" customWidth="1"/>
    <col min="14" max="14" width="6.3984375" style="25" customWidth="1"/>
    <col min="15" max="15" width="10" style="25" customWidth="1"/>
    <col min="16" max="16384" width="8.09765625" style="25"/>
  </cols>
  <sheetData>
    <row r="1" spans="1:15" ht="19.5" customHeight="1" x14ac:dyDescent="0.45">
      <c r="A1" s="37"/>
      <c r="B1" s="37"/>
      <c r="M1" s="38" t="s">
        <v>0</v>
      </c>
      <c r="N1" s="38"/>
      <c r="O1" s="38"/>
    </row>
    <row r="2" spans="1:15" ht="18.75" customHeight="1" x14ac:dyDescent="0.45">
      <c r="A2" s="1" t="str">
        <f>'公表3-1'!A2</f>
        <v>令和6年1月</v>
      </c>
    </row>
    <row r="3" spans="1:15" ht="32.1" customHeight="1" x14ac:dyDescent="0.45">
      <c r="A3" s="48" t="s">
        <v>23</v>
      </c>
      <c r="B3" s="48"/>
      <c r="C3" s="48"/>
      <c r="D3" s="48"/>
      <c r="E3" s="48"/>
      <c r="F3" s="48"/>
      <c r="G3" s="48"/>
      <c r="H3" s="48"/>
      <c r="I3" s="48"/>
      <c r="J3" s="48"/>
      <c r="K3" s="48"/>
      <c r="L3" s="48"/>
      <c r="M3" s="48"/>
      <c r="N3" s="48"/>
      <c r="O3" s="48"/>
    </row>
    <row r="4" spans="1:15" ht="14.25" customHeight="1" thickBot="1" x14ac:dyDescent="0.5"/>
    <row r="5" spans="1:15" ht="30" customHeight="1" x14ac:dyDescent="0.45">
      <c r="A5" s="40" t="s">
        <v>1</v>
      </c>
      <c r="B5" s="50" t="s">
        <v>20</v>
      </c>
      <c r="C5" s="42" t="s">
        <v>3</v>
      </c>
      <c r="D5" s="42" t="s">
        <v>4</v>
      </c>
      <c r="E5" s="42" t="s">
        <v>5</v>
      </c>
      <c r="F5" s="42" t="s">
        <v>6</v>
      </c>
      <c r="G5" s="42" t="s">
        <v>7</v>
      </c>
      <c r="H5" s="53" t="s">
        <v>8</v>
      </c>
      <c r="I5" s="42" t="s">
        <v>9</v>
      </c>
      <c r="J5" s="55" t="s">
        <v>10</v>
      </c>
      <c r="K5" s="42" t="s">
        <v>11</v>
      </c>
      <c r="L5" s="44" t="s">
        <v>12</v>
      </c>
      <c r="M5" s="45"/>
      <c r="N5" s="46"/>
      <c r="O5" s="35" t="s">
        <v>13</v>
      </c>
    </row>
    <row r="6" spans="1:15" ht="36" customHeight="1" thickBot="1" x14ac:dyDescent="0.5">
      <c r="A6" s="49"/>
      <c r="B6" s="51"/>
      <c r="C6" s="52"/>
      <c r="D6" s="52"/>
      <c r="E6" s="52"/>
      <c r="F6" s="52"/>
      <c r="G6" s="52"/>
      <c r="H6" s="54"/>
      <c r="I6" s="52"/>
      <c r="J6" s="56"/>
      <c r="K6" s="52"/>
      <c r="L6" s="24" t="s">
        <v>14</v>
      </c>
      <c r="M6" s="24" t="s">
        <v>19</v>
      </c>
      <c r="N6" s="24" t="s">
        <v>16</v>
      </c>
      <c r="O6" s="47"/>
    </row>
    <row r="7" spans="1:15" s="31" customFormat="1" ht="60" customHeight="1" x14ac:dyDescent="0.45">
      <c r="A7" s="3" t="s">
        <v>24</v>
      </c>
      <c r="B7" s="4" t="s">
        <v>29</v>
      </c>
      <c r="C7" s="5" t="s">
        <v>30</v>
      </c>
      <c r="D7" s="6">
        <v>45320</v>
      </c>
      <c r="E7" s="5" t="s">
        <v>31</v>
      </c>
      <c r="F7" s="7">
        <v>5010401022430</v>
      </c>
      <c r="G7" s="8" t="s">
        <v>21</v>
      </c>
      <c r="H7" s="9">
        <v>2934260</v>
      </c>
      <c r="I7" s="10">
        <v>2934260</v>
      </c>
      <c r="J7" s="11">
        <v>1</v>
      </c>
      <c r="K7" s="5">
        <v>0</v>
      </c>
      <c r="L7" s="5"/>
      <c r="M7" s="5"/>
      <c r="N7" s="5"/>
      <c r="O7" s="12"/>
    </row>
    <row r="8" spans="1:15" s="31" customFormat="1" ht="60" customHeight="1" x14ac:dyDescent="0.45">
      <c r="A8" s="3"/>
      <c r="B8" s="4"/>
      <c r="C8" s="5"/>
      <c r="D8" s="6"/>
      <c r="E8" s="5"/>
      <c r="F8" s="7"/>
      <c r="G8" s="8"/>
      <c r="H8" s="9"/>
      <c r="I8" s="10"/>
      <c r="J8" s="11"/>
      <c r="K8" s="5"/>
      <c r="L8" s="5"/>
      <c r="M8" s="5"/>
      <c r="N8" s="5"/>
      <c r="O8" s="12"/>
    </row>
    <row r="9" spans="1:15" s="31" customFormat="1" ht="60" customHeight="1" x14ac:dyDescent="0.45">
      <c r="A9" s="3"/>
      <c r="B9" s="4"/>
      <c r="C9" s="5"/>
      <c r="D9" s="6"/>
      <c r="E9" s="5"/>
      <c r="F9" s="7"/>
      <c r="G9" s="8"/>
      <c r="H9" s="9"/>
      <c r="I9" s="10"/>
      <c r="J9" s="11"/>
      <c r="K9" s="5"/>
      <c r="L9" s="5"/>
      <c r="M9" s="5"/>
      <c r="N9" s="5"/>
      <c r="O9" s="12"/>
    </row>
    <row r="10" spans="1:15" s="31" customFormat="1" ht="60" customHeight="1" x14ac:dyDescent="0.45">
      <c r="A10" s="3"/>
      <c r="B10" s="4"/>
      <c r="C10" s="5"/>
      <c r="D10" s="6"/>
      <c r="E10" s="5"/>
      <c r="F10" s="7"/>
      <c r="G10" s="8"/>
      <c r="H10" s="9"/>
      <c r="I10" s="10"/>
      <c r="J10" s="11"/>
      <c r="K10" s="5"/>
      <c r="L10" s="5"/>
      <c r="M10" s="5"/>
      <c r="N10" s="5"/>
      <c r="O10" s="12"/>
    </row>
    <row r="11" spans="1:15" s="31" customFormat="1" ht="60" customHeight="1" x14ac:dyDescent="0.45">
      <c r="A11" s="3"/>
      <c r="B11" s="4"/>
      <c r="C11" s="5"/>
      <c r="D11" s="6"/>
      <c r="E11" s="5"/>
      <c r="F11" s="7"/>
      <c r="G11" s="8"/>
      <c r="H11" s="9"/>
      <c r="I11" s="10"/>
      <c r="J11" s="11"/>
      <c r="K11" s="5"/>
      <c r="L11" s="5"/>
      <c r="M11" s="5"/>
      <c r="N11" s="5"/>
      <c r="O11" s="12"/>
    </row>
    <row r="12" spans="1:15" s="31" customFormat="1" ht="60" customHeight="1" x14ac:dyDescent="0.45">
      <c r="A12" s="3"/>
      <c r="B12" s="4"/>
      <c r="C12" s="5"/>
      <c r="D12" s="6"/>
      <c r="E12" s="5"/>
      <c r="F12" s="7"/>
      <c r="G12" s="8"/>
      <c r="H12" s="9"/>
      <c r="I12" s="10"/>
      <c r="J12" s="11"/>
      <c r="K12" s="5"/>
      <c r="L12" s="5"/>
      <c r="M12" s="5"/>
      <c r="N12" s="5"/>
      <c r="O12" s="12"/>
    </row>
    <row r="13" spans="1:15" s="31" customFormat="1" ht="60" customHeight="1" x14ac:dyDescent="0.45">
      <c r="A13" s="3"/>
      <c r="B13" s="4"/>
      <c r="C13" s="5"/>
      <c r="D13" s="6"/>
      <c r="E13" s="5"/>
      <c r="F13" s="7"/>
      <c r="G13" s="8"/>
      <c r="H13" s="9"/>
      <c r="I13" s="10"/>
      <c r="J13" s="11"/>
      <c r="K13" s="5"/>
      <c r="L13" s="5"/>
      <c r="M13" s="5"/>
      <c r="N13" s="5"/>
      <c r="O13" s="12"/>
    </row>
    <row r="14" spans="1:15" s="31" customFormat="1" ht="60" customHeight="1" thickBot="1" x14ac:dyDescent="0.5">
      <c r="A14" s="13"/>
      <c r="B14" s="14"/>
      <c r="C14" s="15"/>
      <c r="D14" s="16"/>
      <c r="E14" s="15"/>
      <c r="F14" s="17"/>
      <c r="G14" s="18"/>
      <c r="H14" s="19"/>
      <c r="I14" s="20"/>
      <c r="J14" s="21"/>
      <c r="K14" s="15"/>
      <c r="L14" s="15"/>
      <c r="M14" s="15"/>
      <c r="N14" s="15"/>
      <c r="O14" s="22"/>
    </row>
    <row r="15" spans="1:15" x14ac:dyDescent="0.45">
      <c r="A15" s="23" t="s">
        <v>17</v>
      </c>
      <c r="G15" s="25"/>
      <c r="H15" s="25"/>
      <c r="J15" s="32"/>
    </row>
    <row r="16" spans="1:15" x14ac:dyDescent="0.45">
      <c r="A16" s="23"/>
      <c r="H16" s="27"/>
      <c r="J16" s="33"/>
    </row>
    <row r="17" spans="8:10" x14ac:dyDescent="0.45">
      <c r="H17" s="27"/>
      <c r="J17" s="33"/>
    </row>
    <row r="18" spans="8:10" x14ac:dyDescent="0.45">
      <c r="H18" s="27"/>
      <c r="J18" s="33"/>
    </row>
    <row r="19" spans="8:10" x14ac:dyDescent="0.45">
      <c r="H19" s="27"/>
      <c r="J19" s="33"/>
    </row>
    <row r="20" spans="8:10" x14ac:dyDescent="0.45">
      <c r="H20" s="27"/>
      <c r="J20" s="33"/>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4">
    <cfRule type="containsText" dxfId="2" priority="1" operator="containsText" text="公財">
      <formula>NOT(ISERROR(SEARCH("公財",A7)))</formula>
    </cfRule>
    <cfRule type="containsText" dxfId="1" priority="2" operator="containsText" text="公益">
      <formula>NOT(ISERROR(SEARCH("公益",A7)))</formula>
    </cfRule>
    <cfRule type="containsText" dxfId="0" priority="3" operator="containsText" text="公社">
      <formula>NOT(ISERROR(SEARCH("公社",A7)))</formula>
    </cfRule>
  </conditionalFormatting>
  <dataValidations count="3">
    <dataValidation type="list" allowBlank="1" showInputMessage="1" showErrorMessage="1" sqref="G7:G14" xr:uid="{5B015FFF-6A9F-452E-8C68-B602835DCF56}">
      <formula1>①一般競争入札</formula1>
    </dataValidation>
    <dataValidation type="list" allowBlank="1" showInputMessage="1" showErrorMessage="1" sqref="M7:M14" xr:uid="{7C68DA9D-C445-4E2B-B38D-1EE248709097}">
      <formula1>$L$32:$L$32</formula1>
    </dataValidation>
    <dataValidation type="list" allowBlank="1" showInputMessage="1" showErrorMessage="1" sqref="L7:L14" xr:uid="{FF3D613A-DE15-4CDF-823A-0234882672A7}">
      <formula1>$J$32:$J$32</formula1>
    </dataValidation>
  </dataValidations>
  <pageMargins left="0.7" right="0.7" top="0.75" bottom="0.75" header="0.3" footer="0.3"/>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公表3-1</vt:lpstr>
      <vt:lpstr>公表3-3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HARADA-A</dc:creator>
  <cp:lastModifiedBy>原田藍</cp:lastModifiedBy>
  <cp:lastPrinted>2024-03-04T06:37:51Z</cp:lastPrinted>
  <dcterms:created xsi:type="dcterms:W3CDTF">2022-06-03T02:47:54Z</dcterms:created>
  <dcterms:modified xsi:type="dcterms:W3CDTF">2024-03-04T06:37:58Z</dcterms:modified>
</cp:coreProperties>
</file>