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9 契約の公表（12月）\公表分\"/>
    </mc:Choice>
  </mc:AlternateContent>
  <xr:revisionPtr revIDLastSave="0" documentId="13_ncr:1_{8C9C0CC3-7406-40AF-9FE8-9B0828EC3771}"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'公表3-4'!$A$1:$O$18</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<sst xmlns="http://schemas.openxmlformats.org/spreadsheetml/2006/main" count="177" uniqueCount="61">
  <si>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</si>
  <si>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</si>
  <si>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</si>
  <si>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</si>
  <si>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</si>
  <si>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</si>
  <si>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</si>
  <si>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</si>
  <si>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</si>
  <si>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</si>
  <si>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</si>
  <si>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</si>
  <si>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</si>
  <si>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</si>
  <si>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</si>
  <si>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</si>
  <si>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</si>
  <si>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</si>
  <si>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</si>
  <si>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</si>
  <si>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</si>
  <si>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</si>
  <si>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企画競争</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</si>
  <si>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</si>
  <si>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国立美術館会計規則
第21条第2項</t>
  </si>
  <si>
    <t>随意契約事前確認公募</t>
  </si>
  <si>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6" eb="188">
      <t>ヨウシキ</t>
    </rPh>
    <phoneticPr fontId="3"/>
  </si>
  <si>
    <t>国立映画アーカイブ</t>
  </si>
  <si>
    <t>国立映画アーカイブ京橋本館蓄電池交換工事</t>
  </si>
  <si>
    <t xml:space="preserve">独立行政法人国立美術館分任契約担当役
国立映画アーカイブ館長
岡島　尚志
東京都中央区京橋3-7-6 </t>
  </si>
  <si>
    <t>日本リーテック株式会社
東京都千代田区神田錦町1-6</t>
  </si>
  <si>
    <t>国立美術館会計規則
第22条第1項第13号</t>
  </si>
  <si>
    <t>本部事務局</t>
  </si>
  <si>
    <t>De Gruyter社「Artist of the World」サービス提供業務</t>
  </si>
  <si>
    <t>独立行政法人国立美術館契約担当役
理事長　
逢坂　惠理子
東京都千代田区北の丸公園3-1</t>
  </si>
  <si>
    <t>丸善雄松堂株式会社
東京都港区海岸1-9-18</t>
  </si>
  <si>
    <t>海外データベース「ProQuest」サービス提供業務</t>
  </si>
  <si>
    <t>株式会社マイブックサービス
東京都千代田区神田猿楽町2-5-8</t>
  </si>
  <si>
    <t>EBSCO社「Art &amp; Architecture Source」サービス提供業務</t>
  </si>
  <si>
    <t>EBSCO Information  Services Japan 株式会社
東京都杉並区高円寺北2-6-2高円寺センタービル3階</t>
  </si>
  <si>
    <t>令和5年度第2回NCARスタディ・ツアー旅行業務</t>
  </si>
  <si>
    <t>株式会社日本旅行
東京都中央区日本橋1-19-1</t>
  </si>
  <si>
    <t>東京国立近代美術館</t>
  </si>
  <si>
    <t>「美術館の春まつり」に関する広告業務</t>
  </si>
  <si>
    <t>独立行政法人国立美術館分任契約担当役
東京国立近代美術館長
小松　弥生　
東京都千代田区北の丸公園3-1</t>
  </si>
  <si>
    <t>株式会社小田急エージェンシー
東京都新宿区西新宿2-7-1</t>
  </si>
  <si>
    <t>「美術館の春まつり」SNS広告配信業務</t>
  </si>
  <si>
    <t>株式会社トーチライト
東京都渋谷区恵比寿4-20-3</t>
  </si>
  <si>
    <t>「美術館の春まつり」広報物デザイン及び印刷業務</t>
  </si>
  <si>
    <t>株式会社日本デザインセンター
東京都中央区銀座4-9-13</t>
  </si>
  <si>
    <t>複製利用申請システム構築作業</t>
  </si>
  <si>
    <t>株式会社日本電子工藝社
大阪府大阪市中央区博労町4-5-1
リーガル北心斎橋1003</t>
  </si>
  <si>
    <t>国立国際美術館</t>
  </si>
  <si>
    <t>「古代メキシコーマヤ、アステカ、テオティワカン」展多言語版音声ガイドコンテンツ制作及び貸出運営等業務委託</t>
  </si>
  <si>
    <t>独立行政法人国立美術館分任契約担当役
国立国際美術館長
島　敦彦
大阪府大阪市北区中之島4-2-55</t>
  </si>
  <si>
    <t>株式会社アコースティガイド・ジャパン	
東京都港区北青山２丁目７番２５号　神宮外苑ビル7階</t>
  </si>
  <si>
    <t>国立新美術館</t>
  </si>
  <si>
    <t>「NACT View 04：　和田礼治郎」に関する業務委託</t>
  </si>
  <si>
    <t>独立行政法人国立美術館分任契約担当役
国立新美術館長
逢坂　惠理子
東京都港区六本木7-22-2</t>
  </si>
  <si>
    <t>株式会社スカイザバスハウス
東京都台東区谷中6-1-23</t>
  </si>
  <si>
    <t>令和5年12月</t>
    <rPh sb="0" eb="2">
      <t>レイワ</t>
    </rPh>
    <rPh sb="3" eb="4">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</si>
</sst>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6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7" fillId="0" borderId="21" xfId="1" applyFont="1" applyBorder="1" applyAlignment="1">
      <alignment vertical="center" wrapText="1"/>
    </xf>
    <xf numFmtId="0" fontId="7" fillId="0" borderId="17" xfId="1" applyFont="1" applyBorder="1" applyAlignment="1">
      <alignment vertical="center" wrapText="1"/>
    </xf>
    <xf numFmtId="177" fontId="7" fillId="0" borderId="17" xfId="1" applyNumberFormat="1" applyFont="1" applyBorder="1" applyAlignment="1">
      <alignment horizontal="center" vertical="center"/>
    </xf>
    <xf numFmtId="178" fontId="7" fillId="0" borderId="17" xfId="1" applyNumberFormat="1" applyFont="1" applyBorder="1" applyAlignment="1">
      <alignment horizontal="center" vertical="center" wrapText="1"/>
    </xf>
    <xf numFmtId="38" fontId="7" fillId="0" borderId="17" xfId="2" applyFont="1" applyFill="1" applyBorder="1">
      <alignment vertical="center"/>
    </xf>
    <xf numFmtId="179" fontId="7" fillId="0" borderId="17" xfId="1" applyNumberFormat="1" applyFont="1" applyBorder="1">
      <alignment vertical="center"/>
    </xf>
    <xf numFmtId="0" fontId="9" fillId="0" borderId="22" xfId="1" applyFont="1" applyBorder="1" applyAlignment="1">
      <alignment vertical="center" wrapText="1"/>
    </xf>
    <xf numFmtId="0" fontId="6" fillId="0" borderId="14" xfId="1" applyFont="1" applyBorder="1">
      <alignment vertical="center"/>
    </xf>
    <xf numFmtId="179" fontId="7" fillId="0" borderId="10" xfId="1" applyNumberFormat="1" applyFont="1" applyBorder="1">
      <alignment vertical="center"/>
    </xf>
    <xf numFmtId="0" fontId="9" fillId="0" borderId="12"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19" sqref="A19"/>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42"/>
      <c r="B1" s="42"/>
      <c r="M1" s="43" t="s">
        <v>0</v>
      </c>
      <c r="N1" s="43"/>
      <c r="O1" s="43"/>
    </row>
    <row r="2" spans="1:15" ht="19.5" customHeight="1" x14ac:dyDescent="0.45">
      <c r="A2" s="1" t="s">
        <v>60</v>
      </c>
    </row>
    <row r="3" spans="1:15" ht="32.1" customHeight="1" x14ac:dyDescent="0.45">
      <c r="A3" s="44" t="s">
        <v>23</v>
      </c>
      <c r="B3" s="45"/>
      <c r="C3" s="45"/>
      <c r="D3" s="45"/>
      <c r="E3" s="45"/>
      <c r="F3" s="45"/>
      <c r="G3" s="45"/>
      <c r="H3" s="45"/>
      <c r="I3" s="45"/>
      <c r="J3" s="45"/>
      <c r="K3" s="45"/>
      <c r="L3" s="45"/>
      <c r="M3" s="45"/>
      <c r="N3" s="45"/>
      <c r="O3" s="45"/>
    </row>
    <row r="4" spans="1:15" ht="13.8" thickBot="1" x14ac:dyDescent="0.5"/>
    <row r="5" spans="1:15" ht="30" customHeight="1" x14ac:dyDescent="0.45">
      <c r="A5" s="46" t="s">
        <v>1</v>
      </c>
      <c r="B5" s="48" t="s">
        <v>2</v>
      </c>
      <c r="C5" s="50" t="s">
        <v>3</v>
      </c>
      <c r="D5" s="50" t="s">
        <v>4</v>
      </c>
      <c r="E5" s="50" t="s">
        <v>5</v>
      </c>
      <c r="F5" s="50" t="s">
        <v>6</v>
      </c>
      <c r="G5" s="50" t="s">
        <v>7</v>
      </c>
      <c r="H5" s="50" t="s">
        <v>8</v>
      </c>
      <c r="I5" s="50" t="s">
        <v>9</v>
      </c>
      <c r="J5" s="50" t="s">
        <v>10</v>
      </c>
      <c r="K5" s="50" t="s">
        <v>11</v>
      </c>
      <c r="L5" s="52" t="s">
        <v>12</v>
      </c>
      <c r="M5" s="53"/>
      <c r="N5" s="54"/>
      <c r="O5" s="40" t="s">
        <v>13</v>
      </c>
    </row>
    <row r="6" spans="1:15" ht="36" customHeight="1" thickBot="1" x14ac:dyDescent="0.5">
      <c r="A6" s="47"/>
      <c r="B6" s="49"/>
      <c r="C6" s="51"/>
      <c r="D6" s="51"/>
      <c r="E6" s="51"/>
      <c r="F6" s="51"/>
      <c r="G6" s="51"/>
      <c r="H6" s="51"/>
      <c r="I6" s="51"/>
      <c r="J6" s="51"/>
      <c r="K6" s="51"/>
      <c r="L6" s="2" t="s">
        <v>14</v>
      </c>
      <c r="M6" s="2" t="s">
        <v>15</v>
      </c>
      <c r="N6" s="2" t="s">
        <v>16</v>
      </c>
      <c r="O6" s="41"/>
    </row>
    <row r="7" spans="1:15" s="15" customFormat="1" ht="60" customHeight="1" x14ac:dyDescent="0.45">
      <c r="A7" s="3" t="s">
        <v>27</v>
      </c>
      <c r="B7" s="4" t="s">
        <v>28</v>
      </c>
      <c r="C7" s="5" t="s">
        <v>29</v>
      </c>
      <c r="D7" s="6">
        <v>45280</v>
      </c>
      <c r="E7" s="4" t="s">
        <v>30</v>
      </c>
      <c r="F7" s="7">
        <v>5011501002891</v>
      </c>
      <c r="G7" s="4" t="s">
        <v>31</v>
      </c>
      <c r="H7" s="8">
        <v>6864000</v>
      </c>
      <c r="I7" s="8">
        <v>6600000</v>
      </c>
      <c r="J7" s="9">
        <v>0.96199999999999997</v>
      </c>
      <c r="K7" s="10">
        <v>0</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3"/>
  <sheetViews>
    <sheetView zoomScale="70" zoomScaleNormal="70" workbookViewId="0">
      <selection activeCell="A19" sqref="A19"/>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9.59765625" style="14" customWidth="1"/>
    <col min="16" max="16384" width="8.09765625" style="14"/>
  </cols>
  <sheetData>
    <row r="1" spans="1:16" ht="19.5" customHeight="1" x14ac:dyDescent="0.45">
      <c r="A1" s="42"/>
      <c r="B1" s="42"/>
      <c r="M1" s="43" t="s">
        <v>0</v>
      </c>
      <c r="N1" s="43"/>
      <c r="O1" s="43"/>
    </row>
    <row r="2" spans="1:16" ht="19.5" customHeight="1" x14ac:dyDescent="0.45">
      <c r="A2" s="1" t="str">
        <f>'公表3-2'!A2</f>
        <v>令和5年12月</v>
      </c>
    </row>
    <row r="3" spans="1:16" ht="32.1" customHeight="1" x14ac:dyDescent="0.45">
      <c r="A3" s="45" t="s">
        <v>26</v>
      </c>
      <c r="B3" s="45"/>
      <c r="C3" s="45"/>
      <c r="D3" s="45"/>
      <c r="E3" s="45"/>
      <c r="F3" s="45"/>
      <c r="G3" s="45"/>
      <c r="H3" s="45"/>
      <c r="I3" s="45"/>
      <c r="J3" s="45"/>
      <c r="K3" s="45"/>
      <c r="L3" s="45"/>
      <c r="M3" s="45"/>
      <c r="N3" s="45"/>
      <c r="O3" s="45"/>
    </row>
    <row r="4" spans="1:16" ht="13.8" thickBot="1" x14ac:dyDescent="0.5"/>
    <row r="5" spans="1:16" ht="30" customHeight="1" x14ac:dyDescent="0.45">
      <c r="A5" s="57" t="s">
        <v>1</v>
      </c>
      <c r="B5" s="59" t="s">
        <v>19</v>
      </c>
      <c r="C5" s="59" t="s">
        <v>3</v>
      </c>
      <c r="D5" s="59" t="s">
        <v>4</v>
      </c>
      <c r="E5" s="59" t="s">
        <v>5</v>
      </c>
      <c r="F5" s="50" t="s">
        <v>6</v>
      </c>
      <c r="G5" s="59" t="s">
        <v>7</v>
      </c>
      <c r="H5" s="59" t="s">
        <v>8</v>
      </c>
      <c r="I5" s="59" t="s">
        <v>9</v>
      </c>
      <c r="J5" s="61" t="s">
        <v>10</v>
      </c>
      <c r="K5" s="59" t="s">
        <v>11</v>
      </c>
      <c r="L5" s="52" t="s">
        <v>12</v>
      </c>
      <c r="M5" s="53"/>
      <c r="N5" s="54"/>
      <c r="O5" s="55" t="s">
        <v>13</v>
      </c>
      <c r="P5" s="17"/>
    </row>
    <row r="6" spans="1:16" ht="36" customHeight="1" thickBot="1" x14ac:dyDescent="0.5">
      <c r="A6" s="58"/>
      <c r="B6" s="60"/>
      <c r="C6" s="60"/>
      <c r="D6" s="60"/>
      <c r="E6" s="60"/>
      <c r="F6" s="51"/>
      <c r="G6" s="60"/>
      <c r="H6" s="60"/>
      <c r="I6" s="60"/>
      <c r="J6" s="62"/>
      <c r="K6" s="60"/>
      <c r="L6" s="2" t="s">
        <v>14</v>
      </c>
      <c r="M6" s="2" t="s">
        <v>20</v>
      </c>
      <c r="N6" s="2" t="s">
        <v>16</v>
      </c>
      <c r="O6" s="56"/>
      <c r="P6" s="17"/>
    </row>
    <row r="7" spans="1:16" s="19" customFormat="1" ht="60" customHeight="1" x14ac:dyDescent="0.45">
      <c r="A7" s="3" t="s">
        <v>32</v>
      </c>
      <c r="B7" s="4" t="s">
        <v>33</v>
      </c>
      <c r="C7" s="5" t="s">
        <v>34</v>
      </c>
      <c r="D7" s="6">
        <v>45267</v>
      </c>
      <c r="E7" s="4" t="s">
        <v>35</v>
      </c>
      <c r="F7" s="7">
        <v>2010001034952</v>
      </c>
      <c r="G7" s="4" t="s">
        <v>21</v>
      </c>
      <c r="H7" s="8">
        <v>2472152</v>
      </c>
      <c r="I7" s="8">
        <v>2472152</v>
      </c>
      <c r="J7" s="9">
        <v>1</v>
      </c>
      <c r="K7" s="10">
        <v>0</v>
      </c>
      <c r="L7" s="10"/>
      <c r="M7" s="10"/>
      <c r="N7" s="10"/>
      <c r="O7" s="11" t="s">
        <v>25</v>
      </c>
      <c r="P7" s="18"/>
    </row>
    <row r="8" spans="1:16" s="19" customFormat="1" ht="60" customHeight="1" x14ac:dyDescent="0.45">
      <c r="A8" s="3" t="s">
        <v>32</v>
      </c>
      <c r="B8" s="4" t="s">
        <v>36</v>
      </c>
      <c r="C8" s="5" t="s">
        <v>34</v>
      </c>
      <c r="D8" s="6">
        <v>45282</v>
      </c>
      <c r="E8" s="4" t="s">
        <v>37</v>
      </c>
      <c r="F8" s="7">
        <v>4010001029752</v>
      </c>
      <c r="G8" s="4" t="s">
        <v>21</v>
      </c>
      <c r="H8" s="8">
        <v>5559400</v>
      </c>
      <c r="I8" s="8">
        <v>5559400</v>
      </c>
      <c r="J8" s="9">
        <v>1</v>
      </c>
      <c r="K8" s="10">
        <v>0</v>
      </c>
      <c r="L8" s="10"/>
      <c r="M8" s="10"/>
      <c r="N8" s="10"/>
      <c r="O8" s="11" t="s">
        <v>25</v>
      </c>
      <c r="P8" s="18"/>
    </row>
    <row r="9" spans="1:16" s="19" customFormat="1" ht="60" customHeight="1" x14ac:dyDescent="0.45">
      <c r="A9" s="3" t="s">
        <v>32</v>
      </c>
      <c r="B9" s="4" t="s">
        <v>38</v>
      </c>
      <c r="C9" s="5" t="s">
        <v>34</v>
      </c>
      <c r="D9" s="6">
        <v>45282</v>
      </c>
      <c r="E9" s="4" t="s">
        <v>39</v>
      </c>
      <c r="F9" s="7">
        <v>6011201018576</v>
      </c>
      <c r="G9" s="4" t="s">
        <v>21</v>
      </c>
      <c r="H9" s="8">
        <v>7276500</v>
      </c>
      <c r="I9" s="8">
        <v>7276500</v>
      </c>
      <c r="J9" s="9">
        <v>1</v>
      </c>
      <c r="K9" s="10">
        <v>0</v>
      </c>
      <c r="L9" s="10"/>
      <c r="M9" s="10"/>
      <c r="N9" s="10"/>
      <c r="O9" s="11" t="s">
        <v>25</v>
      </c>
      <c r="P9" s="18"/>
    </row>
    <row r="10" spans="1:16" s="15" customFormat="1" ht="60" customHeight="1" x14ac:dyDescent="0.45">
      <c r="A10" s="3" t="s">
        <v>32</v>
      </c>
      <c r="B10" s="4" t="s">
        <v>40</v>
      </c>
      <c r="C10" s="5" t="s">
        <v>34</v>
      </c>
      <c r="D10" s="6">
        <v>45287</v>
      </c>
      <c r="E10" s="4" t="s">
        <v>41</v>
      </c>
      <c r="F10" s="7">
        <v>1010401023408</v>
      </c>
      <c r="G10" s="4" t="s">
        <v>24</v>
      </c>
      <c r="H10" s="8">
        <v>13999980</v>
      </c>
      <c r="I10" s="8">
        <v>13999980</v>
      </c>
      <c r="J10" s="9">
        <v>1</v>
      </c>
      <c r="K10" s="10">
        <v>0</v>
      </c>
      <c r="L10" s="10"/>
      <c r="M10" s="10"/>
      <c r="N10" s="10"/>
      <c r="O10" s="11" t="s">
        <v>22</v>
      </c>
      <c r="P10" s="20"/>
    </row>
    <row r="11" spans="1:16" s="15" customFormat="1" ht="60" customHeight="1" x14ac:dyDescent="0.45">
      <c r="A11" s="3" t="s">
        <v>42</v>
      </c>
      <c r="B11" s="4" t="s">
        <v>43</v>
      </c>
      <c r="C11" s="5" t="s">
        <v>44</v>
      </c>
      <c r="D11" s="6">
        <v>45286</v>
      </c>
      <c r="E11" s="4" t="s">
        <v>45</v>
      </c>
      <c r="F11" s="7">
        <v>9011001005053</v>
      </c>
      <c r="G11" s="4" t="s">
        <v>24</v>
      </c>
      <c r="H11" s="8">
        <v>4999999</v>
      </c>
      <c r="I11" s="8">
        <v>4999999</v>
      </c>
      <c r="J11" s="9">
        <v>1</v>
      </c>
      <c r="K11" s="10">
        <v>0</v>
      </c>
      <c r="L11" s="10"/>
      <c r="M11" s="10"/>
      <c r="N11" s="10"/>
      <c r="O11" s="11" t="s">
        <v>22</v>
      </c>
      <c r="P11" s="20"/>
    </row>
    <row r="12" spans="1:16" s="15" customFormat="1" ht="60" customHeight="1" x14ac:dyDescent="0.45">
      <c r="A12" s="3" t="s">
        <v>42</v>
      </c>
      <c r="B12" s="4" t="s">
        <v>46</v>
      </c>
      <c r="C12" s="5" t="s">
        <v>44</v>
      </c>
      <c r="D12" s="6">
        <v>45285</v>
      </c>
      <c r="E12" s="4" t="s">
        <v>47</v>
      </c>
      <c r="F12" s="7">
        <v>3011001060319</v>
      </c>
      <c r="G12" s="4" t="s">
        <v>24</v>
      </c>
      <c r="H12" s="8">
        <v>1980000</v>
      </c>
      <c r="I12" s="8">
        <v>1980000</v>
      </c>
      <c r="J12" s="9">
        <v>1</v>
      </c>
      <c r="K12" s="10">
        <v>0</v>
      </c>
      <c r="L12" s="10"/>
      <c r="M12" s="10"/>
      <c r="N12" s="10"/>
      <c r="O12" s="11" t="s">
        <v>22</v>
      </c>
      <c r="P12" s="20"/>
    </row>
    <row r="13" spans="1:16" s="15" customFormat="1" ht="60" customHeight="1" x14ac:dyDescent="0.45">
      <c r="A13" s="3" t="s">
        <v>42</v>
      </c>
      <c r="B13" s="4" t="s">
        <v>48</v>
      </c>
      <c r="C13" s="5" t="s">
        <v>44</v>
      </c>
      <c r="D13" s="6">
        <v>45286</v>
      </c>
      <c r="E13" s="4" t="s">
        <v>49</v>
      </c>
      <c r="F13" s="7">
        <v>1010001062302</v>
      </c>
      <c r="G13" s="4" t="s">
        <v>24</v>
      </c>
      <c r="H13" s="8">
        <v>3399765</v>
      </c>
      <c r="I13" s="8">
        <v>3399765</v>
      </c>
      <c r="J13" s="9">
        <v>1</v>
      </c>
      <c r="K13" s="10">
        <v>0</v>
      </c>
      <c r="L13" s="10"/>
      <c r="M13" s="10"/>
      <c r="N13" s="10"/>
      <c r="O13" s="11" t="s">
        <v>22</v>
      </c>
      <c r="P13" s="20"/>
    </row>
    <row r="14" spans="1:16" s="15" customFormat="1" ht="60" customHeight="1" x14ac:dyDescent="0.45">
      <c r="A14" s="3" t="s">
        <v>27</v>
      </c>
      <c r="B14" s="4" t="s">
        <v>50</v>
      </c>
      <c r="C14" s="5" t="s">
        <v>29</v>
      </c>
      <c r="D14" s="6">
        <v>45278</v>
      </c>
      <c r="E14" s="4" t="s">
        <v>51</v>
      </c>
      <c r="F14" s="7">
        <v>2120001141036</v>
      </c>
      <c r="G14" s="4" t="s">
        <v>24</v>
      </c>
      <c r="H14" s="8">
        <v>4950000</v>
      </c>
      <c r="I14" s="8">
        <v>4950000</v>
      </c>
      <c r="J14" s="9">
        <v>1</v>
      </c>
      <c r="K14" s="10">
        <v>0</v>
      </c>
      <c r="L14" s="10"/>
      <c r="M14" s="10"/>
      <c r="N14" s="10"/>
      <c r="O14" s="11" t="s">
        <v>22</v>
      </c>
      <c r="P14" s="20"/>
    </row>
    <row r="15" spans="1:16" s="15" customFormat="1" ht="60" customHeight="1" x14ac:dyDescent="0.45">
      <c r="A15" s="30" t="s">
        <v>52</v>
      </c>
      <c r="B15" s="31" t="s">
        <v>53</v>
      </c>
      <c r="C15" s="12" t="s">
        <v>54</v>
      </c>
      <c r="D15" s="32">
        <v>45285</v>
      </c>
      <c r="E15" s="31" t="s">
        <v>55</v>
      </c>
      <c r="F15" s="33">
        <v>4010401038246</v>
      </c>
      <c r="G15" s="31" t="s">
        <v>21</v>
      </c>
      <c r="H15" s="34">
        <v>2791800</v>
      </c>
      <c r="I15" s="34">
        <v>2791800</v>
      </c>
      <c r="J15" s="35">
        <v>1</v>
      </c>
      <c r="K15" s="37">
        <v>0</v>
      </c>
      <c r="L15" s="37"/>
      <c r="M15" s="37"/>
      <c r="N15" s="37"/>
      <c r="O15" s="36" t="s">
        <v>18</v>
      </c>
      <c r="P15" s="20"/>
    </row>
    <row r="16" spans="1:16" s="15" customFormat="1" ht="60" customHeight="1" x14ac:dyDescent="0.45">
      <c r="A16" s="30" t="s">
        <v>56</v>
      </c>
      <c r="B16" s="31" t="s">
        <v>57</v>
      </c>
      <c r="C16" s="12" t="s">
        <v>58</v>
      </c>
      <c r="D16" s="32">
        <v>45261</v>
      </c>
      <c r="E16" s="31" t="s">
        <v>59</v>
      </c>
      <c r="F16" s="33">
        <v>3010501037355</v>
      </c>
      <c r="G16" s="31" t="s">
        <v>21</v>
      </c>
      <c r="H16" s="34">
        <v>3223000</v>
      </c>
      <c r="I16" s="34">
        <v>3223000</v>
      </c>
      <c r="J16" s="9">
        <v>1</v>
      </c>
      <c r="K16" s="37">
        <v>0</v>
      </c>
      <c r="L16" s="37"/>
      <c r="M16" s="37"/>
      <c r="N16" s="37"/>
      <c r="O16" s="11" t="s">
        <v>18</v>
      </c>
      <c r="P16" s="20"/>
    </row>
    <row r="17" spans="1:16" s="15" customFormat="1" ht="60" customHeight="1" thickBot="1" x14ac:dyDescent="0.5">
      <c r="A17" s="22"/>
      <c r="B17" s="23"/>
      <c r="C17" s="2"/>
      <c r="D17" s="24"/>
      <c r="E17" s="23"/>
      <c r="F17" s="25"/>
      <c r="G17" s="23"/>
      <c r="H17" s="26"/>
      <c r="I17" s="26"/>
      <c r="J17" s="38"/>
      <c r="K17" s="28"/>
      <c r="L17" s="28"/>
      <c r="M17" s="28"/>
      <c r="N17" s="28"/>
      <c r="O17" s="39"/>
      <c r="P17" s="20"/>
    </row>
    <row r="18" spans="1:16" x14ac:dyDescent="0.45">
      <c r="A18" s="13" t="s">
        <v>17</v>
      </c>
      <c r="J18" s="21"/>
    </row>
    <row r="19" spans="1:16" x14ac:dyDescent="0.45">
      <c r="A19" s="13"/>
      <c r="J19" s="21"/>
    </row>
    <row r="20" spans="1:16" x14ac:dyDescent="0.45">
      <c r="J20" s="21"/>
    </row>
    <row r="21" spans="1:16" x14ac:dyDescent="0.45">
      <c r="J21" s="21"/>
    </row>
    <row r="22" spans="1:16" x14ac:dyDescent="0.45">
      <c r="J22" s="21"/>
    </row>
    <row r="23" spans="1:16" x14ac:dyDescent="0.45">
      <c r="J23"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7">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7" xr:uid="{175BE165-4E91-48FC-8BC6-00053E31CE4D}">
      <formula1>国立美術館会計規則_第23条第1項第1号</formula1>
    </dataValidation>
    <dataValidation type="list" allowBlank="1" showInputMessage="1" showErrorMessage="1" sqref="AMW7:AMW17 AWS7:AWS17 BGO7:BGO17 BQK7:BQK17 CAG7:CAG17 CKC7:CKC17 CTY7:CTY17 DDU7:DDU17 DNQ7:DNQ17 DXM7:DXM17 EHI7:EHI17 ERE7:ERE17 FBA7:FBA17 FKW7:FKW17 FUS7:FUS17 GEO7:GEO17 GOK7:GOK17 GYG7:GYG17 HIC7:HIC17 HRY7:HRY17 IBU7:IBU17 ILQ7:ILQ17 IVM7:IVM17 JFI7:JFI17 JPE7:JPE17 JZA7:JZA17 KIW7:KIW17 KSS7:KSS17 LCO7:LCO17 LMK7:LMK17 LWG7:LWG17 MGC7:MGC17 MPY7:MPY17 MZU7:MZU17 NJQ7:NJQ17 NTM7:NTM17 ODI7:ODI17 ONE7:ONE17 OXA7:OXA17 PGW7:PGW17 PQS7:PQS17 QAO7:QAO17 QKK7:QKK17 QUG7:QUG17 REC7:REC17 RNY7:RNY17 RXU7:RXU17 SHQ7:SHQ17 SRM7:SRM17 TBI7:TBI17 TLE7:TLE17 TVA7:TVA17 UEW7:UEW17 UOS7:UOS17 UYO7:UYO17 VIK7:VIK17 VSG7:VSG17 WCC7:WCC17 WLY7:WLY17 ADA7:ADA17 WVU7:WVU17 JI7:JI17 TE7:TE17" xr:uid="{B6D7295A-66FE-40CC-879B-DD1C70C3EF96}">
      <formula1>$L$21:$L$23</formula1>
    </dataValidation>
    <dataValidation type="list" allowBlank="1" showInputMessage="1" showErrorMessage="1" sqref="AMV7:AMV17 AWR7:AWR17 BGN7:BGN17 BQJ7:BQJ17 CAF7:CAF17 CKB7:CKB17 CTX7:CTX17 DDT7:DDT17 DNP7:DNP17 DXL7:DXL17 EHH7:EHH17 ERD7:ERD17 FAZ7:FAZ17 FKV7:FKV17 FUR7:FUR17 GEN7:GEN17 GOJ7:GOJ17 GYF7:GYF17 HIB7:HIB17 HRX7:HRX17 IBT7:IBT17 ILP7:ILP17 IVL7:IVL17 JFH7:JFH17 JPD7:JPD17 JYZ7:JYZ17 KIV7:KIV17 KSR7:KSR17 LCN7:LCN17 LMJ7:LMJ17 LWF7:LWF17 MGB7:MGB17 MPX7:MPX17 MZT7:MZT17 NJP7:NJP17 NTL7:NTL17 ODH7:ODH17 OND7:OND17 OWZ7:OWZ17 PGV7:PGV17 PQR7:PQR17 QAN7:QAN17 QKJ7:QKJ17 QUF7:QUF17 REB7:REB17 RNX7:RNX17 RXT7:RXT17 SHP7:SHP17 SRL7:SRL17 TBH7:TBH17 TLD7:TLD17 TUZ7:TUZ17 UEV7:UEV17 UOR7:UOR17 UYN7:UYN17 VIJ7:VIJ17 VSF7:VSF17 WCB7:WCB17 WLX7:WLX17 ACZ7:ACZ17 WVT7:WVT17 JH7:JH17 TD7:TD17" xr:uid="{61A0EBCC-92CF-439F-BFD9-E2A63F78609A}">
      <formula1>$J$21:$J$25</formula1>
    </dataValidation>
    <dataValidation type="list" allowBlank="1" showInputMessage="1" showErrorMessage="1" sqref="M7:M17" xr:uid="{C6AC6CEE-3222-46CF-B962-9321FE6EEF10}">
      <formula1>$L$22:$L$24</formula1>
    </dataValidation>
    <dataValidation type="list" allowBlank="1" showInputMessage="1" showErrorMessage="1" sqref="L7:L17" xr:uid="{79058546-5FE7-4532-AF2B-5C68B53A9A51}">
      <formula1>$K$22:$K$26</formula1>
    </dataValidation>
    <dataValidation showDropDown="1" showInputMessage="1" showErrorMessage="1" sqref="N7:N17"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2024-01-26T05:19:42Z</cp:lastPrinted>
  <dcterms:created xsi:type="dcterms:W3CDTF">2022-06-03T03:05:30Z</dcterms:created>
  <dcterms:modified xsi:type="dcterms:W3CDTF">2024-01-26T05:19:50Z</dcterms:modified>
</cp:coreProperties>
</file>