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3 契約の公表（6月）\公表依頼分\"/>
    </mc:Choice>
  </mc:AlternateContent>
  <xr:revisionPtr revIDLastSave="0" documentId="13_ncr:1_{7F5E69B5-11FF-4952-85DE-CC6425E04B33}"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'公表3-4'!$A$1:$O$17</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<sst xmlns="http://schemas.openxmlformats.org/spreadsheetml/2006/main" count="167" uniqueCount="51">
  <si>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</si>
  <si>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</si>
  <si>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</si>
  <si>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</si>
  <si>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</si>
  <si>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</si>
  <si>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</si>
  <si>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</si>
  <si>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</si>
  <si>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</si>
  <si>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</si>
  <si>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</si>
  <si>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</si>
  <si>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</si>
  <si>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</si>
  <si>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</si>
  <si>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</si>
  <si>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</si>
  <si>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</si>
  <si>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</si>
  <si>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</si>
  <si>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</si>
  <si>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</si>
  <si>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該当なし</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</si>
  <si>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</si>
  <si>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本部事務局</t>
  </si>
  <si>
    <t>独立行政法人国立美術館　スマカンPublic-人事給与システム保守業務</t>
  </si>
  <si>
    <t>独立行政法人国立美術館契約担当役
理事長　
逢坂　惠理子
東京都千代田区北の丸公園3-1</t>
  </si>
  <si>
    <t>スマカン株式会社
東京都品川区南大井6-26-2</t>
  </si>
  <si>
    <t>東京国立近代美術館</t>
  </si>
  <si>
    <t>「ガウディとサグラダ・ファミリア展」 多言語音声ガイド制作業務　一式</t>
  </si>
  <si>
    <t>独立行政法人国立美術館分任契約担当役
東京国立近代美術館長
小松　弥生　
東京都千代田区北の丸公園3-1</t>
  </si>
  <si>
    <t>株式会社アートアンドパート
東京都世田谷区駒沢2-12-3 大幸ビル6F　</t>
  </si>
  <si>
    <t>「ガウディとサグラダ・ファミリア展」図録　1,050部</t>
  </si>
  <si>
    <t>株式会社NHKプロモーション
東京都渋谷区神山町５番５号</t>
  </si>
  <si>
    <t>東京国立近代美術館で使用するガスの供給　一式</t>
  </si>
  <si>
    <t xml:space="preserve">東京ガス株式会社 
東京都港区海岸1-5-20 </t>
  </si>
  <si>
    <t>随意契約事前確認公募</t>
  </si>
  <si>
    <t>国立映画アーカイブ</t>
  </si>
  <si>
    <t>令和5年度映画フィルム複製等請負作業</t>
  </si>
  <si>
    <t xml:space="preserve">独立行政法人国立美術館分任契約担当役
国立映画アーカイブ館長
岡島　尚志
東京都中央区京橋3-7-6 </t>
  </si>
  <si>
    <t>株式会社IMAGICAエンタテインメントメディアサービス
東京都港区海岸1-14-2</t>
  </si>
  <si>
    <t>国立新美術館</t>
  </si>
  <si>
    <t>「遠距離現在」展のためのトレヴァー・パグレン作品の写真印刷・マウント加工</t>
  </si>
  <si>
    <t>独立行政法人国立美術館分任契約担当役
国立新美術館長
逢坂　惠理子
東京都港区六本木7-22-2</t>
  </si>
  <si>
    <t>Griffin Editions
411 3rd Ave
Brooklyn NY 11215</t>
  </si>
  <si>
    <t>-</t>
  </si>
  <si>
    <t>「遠距離現在」展のためのトレヴァー・パグレン作品の額装作業</t>
  </si>
  <si>
    <t>EAST FRAMES, INC
543 Union Street
Brooklyn NY 11215</t>
  </si>
  <si>
    <t>令和5年6月</t>
    <rPh sb="0" eb="2">
      <t>レイワ</t>
    </rPh>
    <rPh sb="3" eb="4">
      <t>ネン</t>
    </rPh>
    <rPh sb="5" eb="6">
      <t>ガツ</t>
    </rPh>
    <phoneticPr fontId="2"/>
  </si>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</sst>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A5" sqref="A5:A6"/>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t="s">
        <v>49</v>
      </c>
    </row>
    <row r="3" spans="1:15" ht="32.1" customHeight="1" x14ac:dyDescent="0.45">
      <c r="A3" s="34" t="s">
        <v>24</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23</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2"/>
  <sheetViews>
    <sheetView zoomScale="70" zoomScaleNormal="70" workbookViewId="0">
      <selection activeCell="A5" sqref="A5:A6"/>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9.59765625" style="14" customWidth="1"/>
    <col min="16" max="16384" width="8.09765625" style="14"/>
  </cols>
  <sheetData>
    <row r="1" spans="1:16" ht="19.5" customHeight="1" x14ac:dyDescent="0.45">
      <c r="A1" s="32"/>
      <c r="B1" s="32"/>
      <c r="M1" s="33" t="s">
        <v>0</v>
      </c>
      <c r="N1" s="33"/>
      <c r="O1" s="33"/>
    </row>
    <row r="2" spans="1:16" ht="19.5" customHeight="1" x14ac:dyDescent="0.45">
      <c r="A2" s="1" t="str">
        <f>'公表3-2'!A2</f>
        <v>令和5年6月</v>
      </c>
    </row>
    <row r="3" spans="1:16" ht="32.1" customHeight="1" x14ac:dyDescent="0.45">
      <c r="A3" s="35" t="s">
        <v>50</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9" customFormat="1" ht="60" customHeight="1" x14ac:dyDescent="0.45">
      <c r="A7" s="3" t="s">
        <v>25</v>
      </c>
      <c r="B7" s="4" t="s">
        <v>26</v>
      </c>
      <c r="C7" s="5" t="s">
        <v>27</v>
      </c>
      <c r="D7" s="6">
        <v>45098</v>
      </c>
      <c r="E7" s="4" t="s">
        <v>28</v>
      </c>
      <c r="F7" s="7">
        <v>8010001129689</v>
      </c>
      <c r="G7" s="4" t="s">
        <v>22</v>
      </c>
      <c r="H7" s="8">
        <v>13719860</v>
      </c>
      <c r="I7" s="8">
        <v>13719860</v>
      </c>
      <c r="J7" s="9">
        <v>1</v>
      </c>
      <c r="K7" s="10">
        <v>0</v>
      </c>
      <c r="L7" s="10"/>
      <c r="M7" s="10"/>
      <c r="N7" s="10"/>
      <c r="O7" s="11" t="s">
        <v>18</v>
      </c>
      <c r="P7" s="18"/>
    </row>
    <row r="8" spans="1:16" s="19" customFormat="1" ht="60" customHeight="1" x14ac:dyDescent="0.45">
      <c r="A8" s="3" t="s">
        <v>29</v>
      </c>
      <c r="B8" s="4" t="s">
        <v>30</v>
      </c>
      <c r="C8" s="5" t="s">
        <v>31</v>
      </c>
      <c r="D8" s="6">
        <v>45084</v>
      </c>
      <c r="E8" s="4" t="s">
        <v>32</v>
      </c>
      <c r="F8" s="7">
        <v>8011001053648</v>
      </c>
      <c r="G8" s="4" t="s">
        <v>22</v>
      </c>
      <c r="H8" s="8">
        <v>3027904</v>
      </c>
      <c r="I8" s="8">
        <v>3027904</v>
      </c>
      <c r="J8" s="9">
        <v>1</v>
      </c>
      <c r="K8" s="10">
        <v>0</v>
      </c>
      <c r="L8" s="10"/>
      <c r="M8" s="10"/>
      <c r="N8" s="10"/>
      <c r="O8" s="11" t="s">
        <v>18</v>
      </c>
      <c r="P8" s="18"/>
    </row>
    <row r="9" spans="1:16" s="19" customFormat="1" ht="60" customHeight="1" x14ac:dyDescent="0.45">
      <c r="A9" s="3" t="s">
        <v>29</v>
      </c>
      <c r="B9" s="4" t="s">
        <v>33</v>
      </c>
      <c r="C9" s="5" t="s">
        <v>31</v>
      </c>
      <c r="D9" s="6">
        <v>45084</v>
      </c>
      <c r="E9" s="4" t="s">
        <v>34</v>
      </c>
      <c r="F9" s="7">
        <v>3011001003970</v>
      </c>
      <c r="G9" s="4" t="s">
        <v>22</v>
      </c>
      <c r="H9" s="8">
        <v>2837604</v>
      </c>
      <c r="I9" s="8">
        <v>2837604</v>
      </c>
      <c r="J9" s="9">
        <v>1</v>
      </c>
      <c r="K9" s="10">
        <v>0</v>
      </c>
      <c r="L9" s="10"/>
      <c r="M9" s="10"/>
      <c r="N9" s="10"/>
      <c r="O9" s="11" t="s">
        <v>18</v>
      </c>
      <c r="P9" s="18"/>
    </row>
    <row r="10" spans="1:16" s="19" customFormat="1" ht="60" customHeight="1" x14ac:dyDescent="0.45">
      <c r="A10" s="3" t="s">
        <v>29</v>
      </c>
      <c r="B10" s="4" t="s">
        <v>35</v>
      </c>
      <c r="C10" s="5" t="s">
        <v>31</v>
      </c>
      <c r="D10" s="6">
        <v>45106</v>
      </c>
      <c r="E10" s="4" t="s">
        <v>36</v>
      </c>
      <c r="F10" s="7">
        <v>6010401020516</v>
      </c>
      <c r="G10" s="4" t="s">
        <v>22</v>
      </c>
      <c r="H10" s="8">
        <v>19102856</v>
      </c>
      <c r="I10" s="8">
        <v>19102856</v>
      </c>
      <c r="J10" s="9">
        <v>1</v>
      </c>
      <c r="K10" s="10">
        <v>0</v>
      </c>
      <c r="L10" s="10"/>
      <c r="M10" s="10"/>
      <c r="N10" s="10"/>
      <c r="O10" s="11" t="s">
        <v>37</v>
      </c>
      <c r="P10" s="18"/>
    </row>
    <row r="11" spans="1:16" s="15" customFormat="1" ht="60" customHeight="1" x14ac:dyDescent="0.45">
      <c r="A11" s="3" t="s">
        <v>38</v>
      </c>
      <c r="B11" s="4" t="s">
        <v>39</v>
      </c>
      <c r="C11" s="5" t="s">
        <v>40</v>
      </c>
      <c r="D11" s="6">
        <v>45103</v>
      </c>
      <c r="E11" s="4" t="s">
        <v>41</v>
      </c>
      <c r="F11" s="7">
        <v>6010701040387</v>
      </c>
      <c r="G11" s="4" t="s">
        <v>22</v>
      </c>
      <c r="H11" s="8">
        <v>33184147</v>
      </c>
      <c r="I11" s="8">
        <v>33184147</v>
      </c>
      <c r="J11" s="9">
        <v>1</v>
      </c>
      <c r="K11" s="10">
        <v>0</v>
      </c>
      <c r="L11" s="10"/>
      <c r="M11" s="10"/>
      <c r="N11" s="10"/>
      <c r="O11" s="11" t="s">
        <v>37</v>
      </c>
      <c r="P11" s="20"/>
    </row>
    <row r="12" spans="1:16" s="15" customFormat="1" ht="60" customHeight="1" x14ac:dyDescent="0.45">
      <c r="A12" s="3" t="s">
        <v>42</v>
      </c>
      <c r="B12" s="4" t="s">
        <v>43</v>
      </c>
      <c r="C12" s="5" t="s">
        <v>44</v>
      </c>
      <c r="D12" s="6">
        <v>45078</v>
      </c>
      <c r="E12" s="4" t="s">
        <v>45</v>
      </c>
      <c r="F12" s="7" t="s">
        <v>46</v>
      </c>
      <c r="G12" s="4" t="s">
        <v>22</v>
      </c>
      <c r="H12" s="8">
        <v>3285825</v>
      </c>
      <c r="I12" s="8">
        <v>3285825</v>
      </c>
      <c r="J12" s="9">
        <v>1</v>
      </c>
      <c r="K12" s="10">
        <v>0</v>
      </c>
      <c r="L12" s="10"/>
      <c r="M12" s="10"/>
      <c r="N12" s="10"/>
      <c r="O12" s="11" t="s">
        <v>18</v>
      </c>
      <c r="P12" s="20"/>
    </row>
    <row r="13" spans="1:16" s="15" customFormat="1" ht="60" customHeight="1" x14ac:dyDescent="0.45">
      <c r="A13" s="3" t="s">
        <v>42</v>
      </c>
      <c r="B13" s="4" t="s">
        <v>47</v>
      </c>
      <c r="C13" s="5" t="s">
        <v>44</v>
      </c>
      <c r="D13" s="6">
        <v>45107</v>
      </c>
      <c r="E13" s="4" t="s">
        <v>48</v>
      </c>
      <c r="F13" s="7" t="s">
        <v>46</v>
      </c>
      <c r="G13" s="4" t="s">
        <v>22</v>
      </c>
      <c r="H13" s="8">
        <v>2965119</v>
      </c>
      <c r="I13" s="8">
        <v>2965119</v>
      </c>
      <c r="J13" s="9">
        <v>1</v>
      </c>
      <c r="K13" s="10">
        <v>0</v>
      </c>
      <c r="L13" s="10"/>
      <c r="M13" s="10"/>
      <c r="N13" s="10"/>
      <c r="O13" s="11" t="s">
        <v>18</v>
      </c>
      <c r="P13" s="20"/>
    </row>
    <row r="14" spans="1:16" s="15" customFormat="1" ht="60" customHeight="1" x14ac:dyDescent="0.45">
      <c r="A14" s="3"/>
      <c r="B14" s="4"/>
      <c r="C14" s="5"/>
      <c r="D14" s="6"/>
      <c r="E14" s="4"/>
      <c r="F14" s="7"/>
      <c r="G14" s="4"/>
      <c r="H14" s="8"/>
      <c r="I14" s="8"/>
      <c r="J14" s="9"/>
      <c r="K14" s="10"/>
      <c r="L14" s="10"/>
      <c r="M14" s="10"/>
      <c r="N14" s="10"/>
      <c r="O14" s="11"/>
      <c r="P14" s="20"/>
    </row>
    <row r="15" spans="1:16" s="15" customFormat="1" ht="60" customHeight="1" x14ac:dyDescent="0.45">
      <c r="A15" s="3"/>
      <c r="B15" s="4"/>
      <c r="C15" s="5"/>
      <c r="D15" s="6"/>
      <c r="E15" s="4"/>
      <c r="F15" s="7"/>
      <c r="G15" s="4"/>
      <c r="H15" s="8"/>
      <c r="I15" s="8"/>
      <c r="J15" s="9"/>
      <c r="K15" s="10"/>
      <c r="L15" s="10"/>
      <c r="M15" s="10"/>
      <c r="N15" s="10"/>
      <c r="O15" s="11"/>
      <c r="P15" s="20"/>
    </row>
    <row r="16" spans="1:16" s="15" customFormat="1" ht="60" customHeight="1" thickBot="1" x14ac:dyDescent="0.5">
      <c r="A16" s="22"/>
      <c r="B16" s="23"/>
      <c r="C16" s="2"/>
      <c r="D16" s="24"/>
      <c r="E16" s="23"/>
      <c r="F16" s="25"/>
      <c r="G16" s="23"/>
      <c r="H16" s="26"/>
      <c r="I16" s="26"/>
      <c r="J16" s="27"/>
      <c r="K16" s="28"/>
      <c r="L16" s="28"/>
      <c r="M16" s="28"/>
      <c r="N16" s="28"/>
      <c r="O16" s="29"/>
      <c r="P16" s="20"/>
    </row>
    <row r="17" spans="1:10" x14ac:dyDescent="0.45">
      <c r="A17" s="13" t="s">
        <v>17</v>
      </c>
      <c r="J17" s="21"/>
    </row>
    <row r="18" spans="1:10" x14ac:dyDescent="0.45">
      <c r="A18" s="13"/>
      <c r="J18" s="21"/>
    </row>
    <row r="19" spans="1:10" x14ac:dyDescent="0.45">
      <c r="J19" s="21"/>
    </row>
    <row r="20" spans="1:10" x14ac:dyDescent="0.45">
      <c r="J20" s="21"/>
    </row>
    <row r="21" spans="1:10" x14ac:dyDescent="0.45">
      <c r="J21" s="21"/>
    </row>
    <row r="22" spans="1:10" x14ac:dyDescent="0.45">
      <c r="J22"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6" xr:uid="{175BE165-4E91-48FC-8BC6-00053E31CE4D}">
      <formula1>国立美術館会計規則_第23条第1項第1号</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B6D7295A-66FE-40CC-879B-DD1C70C3EF96}">
      <formula1>$L$20:$L$22</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61A0EBCC-92CF-439F-BFD9-E2A63F78609A}">
      <formula1>$J$20:$J$24</formula1>
    </dataValidation>
    <dataValidation type="list" allowBlank="1" showInputMessage="1" showErrorMessage="1" sqref="M7:M16" xr:uid="{C6AC6CEE-3222-46CF-B962-9321FE6EEF10}">
      <formula1>$L$21:$L$23</formula1>
    </dataValidation>
    <dataValidation type="list" allowBlank="1" showInputMessage="1" showErrorMessage="1" sqref="L7:L16" xr:uid="{79058546-5FE7-4532-AF2B-5C68B53A9A51}">
      <formula1>$K$21:$K$25</formula1>
    </dataValidation>
    <dataValidation showDropDown="1" showInputMessage="1" showErrorMessage="1" sqref="N7:N16"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2023-08-07T01:47:26Z</cp:lastPrinted>
  <dcterms:created xsi:type="dcterms:W3CDTF">2022-06-03T03:05:30Z</dcterms:created>
  <dcterms:modified xsi:type="dcterms:W3CDTF">2023-08-07T01:47:32Z</dcterms:modified>
</cp:coreProperties>
</file>