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11 契約の公表（2月分）\公表依頼分\"/>
    </mc:Choice>
  </mc:AlternateContent>
  <xr:revisionPtr revIDLastSave="0" documentId="13_ncr:1_{408A5136-473D-4C5B-93EA-D7A7655E5A9A}"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<sst xmlns="http://schemas.openxmlformats.org/spreadsheetml/2006/main" count="185" uniqueCount="82">
  <si>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</si>
  <si>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</si>
  <si>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</si>
  <si>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</si>
  <si>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</si>
  <si>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</si>
  <si>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</si>
  <si>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</si>
  <si>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</si>
  <si>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</si>
  <si>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</si>
  <si>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</si>
  <si>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</si>
  <si>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</si>
  <si>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</si>
  <si>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</si>
  <si>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</si>
  <si>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</si>
  <si>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</si>
  <si>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</si>
  <si>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</si>
  <si>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一般競争入札</t>
  </si>
  <si>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</si>
  <si>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</si>
  <si>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国立新美術館</t>
  </si>
  <si>
    <t>独立行政法人国立美術館分任契約担当役
国立新美術館長
逢坂　恵理子
東京都港区六本木7-22-2</t>
  </si>
  <si>
    <t>国立国際美術館</t>
  </si>
  <si>
    <t>独立行政法人国立美術館分任契約担当役
国立国際美術館長
島　敦彦
大阪府大阪市北区中之島4-2-55</t>
  </si>
  <si>
    <t>東京国立近代美術館</t>
  </si>
  <si>
    <t>東京国立近代美術館空調設備整備工事（再度公告）</t>
  </si>
  <si>
    <t>独立行政法人国立美術館分任契約担当役
東京国立近代美術館長
小松　弥生　
東京都千代田区北の丸公園3-1</t>
  </si>
  <si>
    <t>東洋熱工業株式会社東京本店
東京都中央区京橋2-5-12</t>
  </si>
  <si>
    <t>国立新美術館非常用発電機蓄電池更新工事</t>
  </si>
  <si>
    <t>エナジーシステムサービスジャパン株式会社
東京都大田区平和島6-1-1</t>
  </si>
  <si>
    <t>本部事務局</t>
  </si>
  <si>
    <t>独立行政法人国立美術館　Adobe社ソフトウェア製品ライセンス</t>
  </si>
  <si>
    <t>独立行政法人国立美術館契約担当役
理事長　
逢坂　惠理子
東京都千代田区北の丸公園3-1</t>
  </si>
  <si>
    <t>Dynabook株式会社
東京都江東区豊洲5-6-15</t>
  </si>
  <si>
    <t>海外データベース「Grove Art Online」及び「Benezit Dictionary of Artists」利用業務</t>
  </si>
  <si>
    <t>株式会社紀伊國屋東京営業本部
東京都目黒区下目黒3-7-10</t>
  </si>
  <si>
    <t>展示室用ＬＥＤ照明器具　一式</t>
  </si>
  <si>
    <t>ライトアンドリヒト株式会社
東京都港区芝2-5-10</t>
  </si>
  <si>
    <t>国立工芸館</t>
  </si>
  <si>
    <t>国立工芸館の建築設備維持管理業務　一式</t>
  </si>
  <si>
    <t>独立行政法人国立美術館
分任契約担当役
国立工芸館長 唐澤　昌宏
石川県金沢市出羽町3-2</t>
  </si>
  <si>
    <t>国立工芸館の清掃業務　一式</t>
  </si>
  <si>
    <t>有限会社芙蓉クリーンサービス
石川県金沢市神田1丁目25番10号</t>
  </si>
  <si>
    <t>国立工芸館の運営支援業務　一式</t>
  </si>
  <si>
    <t>株式会社アドバンス社
石川県金沢市寺地1丁目33番19号</t>
  </si>
  <si>
    <t>国立工芸館の警備業務　一式</t>
  </si>
  <si>
    <t>独立行政法人国立美術館分任契約担当役
東京国立近代美術館工芸館長
唐澤　昌宏
石川県金沢市出羽町3-2</t>
  </si>
  <si>
    <t>セコム北陸株式会社
石川県金沢市香林坊2丁目4番30号</t>
  </si>
  <si>
    <t>京都国立近代美術館</t>
  </si>
  <si>
    <t>来館者応対業務　一式</t>
  </si>
  <si>
    <t>独立行政法人国立美術館分任契約担当役
京都国立近代美術館長
福永　治
京都府京都市左京区岡崎円勝寺町26-1</t>
  </si>
  <si>
    <t>アイング株式会社
東京都千代田区麹町2-14</t>
  </si>
  <si>
    <t>建物清掃業務　一式</t>
  </si>
  <si>
    <t>キョウワプロテック株式会社
福島県福島市五月町3-20</t>
  </si>
  <si>
    <t>建物等維持管理業務　一式</t>
  </si>
  <si>
    <t>株式会社タクミサービス
京都市左京区下鴨宮崎町1-26</t>
  </si>
  <si>
    <t>国立西洋美術館</t>
  </si>
  <si>
    <t>国立西洋美術館消防用設備保守点検業務</t>
  </si>
  <si>
    <t>独立行政法人国立美術館分任契約担当役
国立西洋美術館長　
田中　正之
東京都台東区上野公園7-7</t>
  </si>
  <si>
    <t>株式会社清水商会
千葉県千葉市中央区仁戸名町440番地8</t>
  </si>
  <si>
    <t>4120001065027</t>
  </si>
  <si>
    <t>便器洗浄殺菌装置等の設置・維持管理　一式　（上野地区共同調達）</t>
  </si>
  <si>
    <t>日本カルミック株式会社
東京都千代田区九段南一丁目５番10号</t>
  </si>
  <si>
    <t>8010001032991</t>
  </si>
  <si>
    <t>国立西洋美術館　情報システムの運用管理支援業務</t>
  </si>
  <si>
    <t>株式会社システムアーキテクチュア
東京都文京区本郷三丁目４２番８号</t>
  </si>
  <si>
    <t>2010001019664</t>
  </si>
  <si>
    <t>監視設備用ハードディスクレコーダー1式　他2件</t>
  </si>
  <si>
    <t>ジャトー株式会社
大阪市北区末広町1番22号</t>
  </si>
  <si>
    <t>国立国際美術館常駐警備業務　一式</t>
  </si>
  <si>
    <t>株式会社イズミ
大阪府吹田市南吹田1丁目10番23号</t>
  </si>
  <si>
    <t>国立国際美術館電気・機械設備運転管理等業務契約　一式</t>
  </si>
  <si>
    <t>近鉄ファシリティーズ株式会社
大阪市中央区難波2丁目2番3号</t>
  </si>
  <si>
    <t>カタログ交換事業に関する集荷・梱包・発送業務　一式</t>
  </si>
  <si>
    <t>株式会社日本カーゴエキスプレス
東京都港区西新橋1-20-9</t>
  </si>
  <si>
    <t>国立新美術館展覧会情報収集業務</t>
  </si>
  <si>
    <t>株式会社エンターオン
東京都千代田区神田5-2-7</t>
  </si>
  <si>
    <t>株式会社ムラシマ事務所
石川県金沢市泉野出町2丁目7番13号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</si>
</sst>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Red]\(0\)"/>
    <numFmt numFmtId="178" formatCode="0.0%"/>
    <numFmt numFmtId="179" formatCode="&quot;令和5年&quot;General&quot;月&quot;"/>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
      <sz val="9"/>
      <color rgb="FFFF0000"/>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5">
    <xf numFmtId="0" fontId="0" fillId="0" borderId="0" xfId="0">
      <alignmen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6" fontId="6" fillId="0" borderId="2" xfId="1" applyNumberFormat="1" applyFont="1" applyBorder="1" applyAlignment="1">
      <alignment horizontal="center" vertical="center"/>
    </xf>
    <xf numFmtId="177"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8"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6" fontId="6" fillId="0" borderId="5" xfId="1" applyNumberFormat="1" applyFont="1" applyBorder="1" applyAlignment="1">
      <alignment horizontal="center" vertical="center"/>
    </xf>
    <xf numFmtId="177"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8"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8" fontId="9" fillId="0" borderId="0" xfId="3" applyNumberFormat="1" applyFont="1">
      <alignment vertical="center"/>
    </xf>
    <xf numFmtId="0" fontId="11" fillId="0" borderId="0" xfId="1" applyFont="1">
      <alignment vertical="center"/>
    </xf>
    <xf numFmtId="0" fontId="12" fillId="0" borderId="0" xfId="1" applyFont="1">
      <alignment vertical="center"/>
    </xf>
    <xf numFmtId="179" fontId="4" fillId="0" borderId="0" xfId="1" applyNumberFormat="1" applyFont="1" applyAlignment="1">
      <alignment horizontal="lef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8" fontId="5" fillId="0" borderId="7" xfId="3" applyNumberFormat="1" applyFont="1" applyFill="1" applyBorder="1" applyAlignment="1">
      <alignment horizontal="center" vertical="center" wrapText="1"/>
    </xf>
    <xf numFmtId="178"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5"/>
  <sheetViews>
    <sheetView tabSelected="1" zoomScale="70" zoomScaleNormal="70" zoomScaleSheetLayoutView="70" workbookViewId="0">
      <selection activeCell="A5" sqref="A5:A6"/>
    </sheetView>
  </sheetViews>
  <sheetFormatPr defaultColWidth="8.09765625" defaultRowHeight="13.2" x14ac:dyDescent="0.45"/>
  <cols>
    <col min="1" max="1" width="15.3984375" style="24" customWidth="1"/>
    <col min="2" max="2" width="20.69921875" style="24" customWidth="1"/>
    <col min="3" max="3" width="31.5" style="24" customWidth="1"/>
    <col min="4" max="4" width="13.3984375" style="24" customWidth="1"/>
    <col min="5" max="5" width="24.19921875" style="24" customWidth="1"/>
    <col min="6" max="6" width="15.3984375" style="24" customWidth="1"/>
    <col min="7" max="7" width="14.09765625" style="24" customWidth="1"/>
    <col min="8" max="9" width="9.3984375" style="24" customWidth="1"/>
    <col min="10" max="10" width="6" style="24" customWidth="1"/>
    <col min="11" max="11" width="6.19921875" style="24" customWidth="1"/>
    <col min="12" max="12" width="6.8984375" style="24" customWidth="1"/>
    <col min="13" max="13" width="8.3984375" style="24" customWidth="1"/>
    <col min="14" max="14" width="6.3984375" style="24" customWidth="1"/>
    <col min="15" max="15" width="10" style="24" customWidth="1"/>
    <col min="16" max="16384" width="8.09765625" style="24"/>
  </cols>
  <sheetData>
    <row r="1" spans="1:15" ht="19.5" customHeight="1" x14ac:dyDescent="0.45">
      <c r="A1" s="35"/>
      <c r="B1" s="35"/>
      <c r="M1" s="36" t="s">
        <v>0</v>
      </c>
      <c r="N1" s="36"/>
      <c r="O1" s="36"/>
    </row>
    <row r="2" spans="1:15" ht="18" customHeight="1" x14ac:dyDescent="0.45">
      <c r="A2" s="32">
        <v>2</v>
      </c>
    </row>
    <row r="3" spans="1:15" ht="32.1" customHeight="1" x14ac:dyDescent="0.45">
      <c r="A3" s="37" t="s">
        <v>22</v>
      </c>
      <c r="B3" s="37"/>
      <c r="C3" s="37"/>
      <c r="D3" s="37"/>
      <c r="E3" s="37"/>
      <c r="F3" s="37"/>
      <c r="G3" s="37"/>
      <c r="H3" s="37"/>
      <c r="I3" s="37"/>
      <c r="J3" s="37"/>
      <c r="K3" s="37"/>
      <c r="L3" s="37"/>
      <c r="M3" s="37"/>
      <c r="N3" s="37"/>
      <c r="O3" s="37"/>
    </row>
    <row r="4" spans="1:15" ht="13.8" thickBot="1" x14ac:dyDescent="0.5"/>
    <row r="5" spans="1:15" ht="30" customHeight="1" x14ac:dyDescent="0.45">
      <c r="A5" s="38" t="s">
        <v>1</v>
      </c>
      <c r="B5" s="40" t="s">
        <v>2</v>
      </c>
      <c r="C5" s="40" t="s">
        <v>3</v>
      </c>
      <c r="D5" s="40" t="s">
        <v>4</v>
      </c>
      <c r="E5" s="40" t="s">
        <v>5</v>
      </c>
      <c r="F5" s="40" t="s">
        <v>6</v>
      </c>
      <c r="G5" s="40" t="s">
        <v>7</v>
      </c>
      <c r="H5" s="40" t="s">
        <v>8</v>
      </c>
      <c r="I5" s="40" t="s">
        <v>9</v>
      </c>
      <c r="J5" s="40" t="s">
        <v>10</v>
      </c>
      <c r="K5" s="40" t="s">
        <v>11</v>
      </c>
      <c r="L5" s="42" t="s">
        <v>12</v>
      </c>
      <c r="M5" s="43"/>
      <c r="N5" s="44"/>
      <c r="O5" s="33" t="s">
        <v>13</v>
      </c>
    </row>
    <row r="6" spans="1:15" ht="36" customHeight="1" x14ac:dyDescent="0.45">
      <c r="A6" s="39"/>
      <c r="B6" s="41"/>
      <c r="C6" s="41"/>
      <c r="D6" s="41"/>
      <c r="E6" s="41"/>
      <c r="F6" s="41"/>
      <c r="G6" s="41"/>
      <c r="H6" s="41"/>
      <c r="I6" s="41"/>
      <c r="J6" s="41"/>
      <c r="K6" s="41"/>
      <c r="L6" s="1" t="s">
        <v>14</v>
      </c>
      <c r="M6" s="1" t="s">
        <v>15</v>
      </c>
      <c r="N6" s="1" t="s">
        <v>16</v>
      </c>
      <c r="O6" s="34"/>
    </row>
    <row r="7" spans="1:15" s="31" customFormat="1" ht="60" customHeight="1" x14ac:dyDescent="0.45">
      <c r="A7" s="2" t="s">
        <v>28</v>
      </c>
      <c r="B7" s="3" t="s">
        <v>29</v>
      </c>
      <c r="C7" s="4" t="s">
        <v>30</v>
      </c>
      <c r="D7" s="5">
        <v>44985</v>
      </c>
      <c r="E7" s="4" t="s">
        <v>31</v>
      </c>
      <c r="F7" s="6">
        <v>1010001051916</v>
      </c>
      <c r="G7" s="7" t="s">
        <v>21</v>
      </c>
      <c r="H7" s="8">
        <v>15400000</v>
      </c>
      <c r="I7" s="9">
        <v>14520000</v>
      </c>
      <c r="J7" s="10">
        <v>0.94289999999999996</v>
      </c>
      <c r="K7" s="4">
        <v>0</v>
      </c>
      <c r="L7" s="4"/>
      <c r="M7" s="4"/>
      <c r="N7" s="4"/>
      <c r="O7" s="11"/>
    </row>
    <row r="8" spans="1:15" s="25" customFormat="1" ht="60" customHeight="1" x14ac:dyDescent="0.45">
      <c r="A8" s="2" t="s">
        <v>24</v>
      </c>
      <c r="B8" s="3" t="s">
        <v>32</v>
      </c>
      <c r="C8" s="4" t="s">
        <v>25</v>
      </c>
      <c r="D8" s="5">
        <v>44984</v>
      </c>
      <c r="E8" s="4" t="s">
        <v>33</v>
      </c>
      <c r="F8" s="6">
        <v>9011501008398</v>
      </c>
      <c r="G8" s="7" t="s">
        <v>21</v>
      </c>
      <c r="H8" s="8">
        <v>4565000</v>
      </c>
      <c r="I8" s="9">
        <v>2090000</v>
      </c>
      <c r="J8" s="10">
        <v>0.45800000000000002</v>
      </c>
      <c r="K8" s="4">
        <v>0</v>
      </c>
      <c r="L8" s="4"/>
      <c r="M8" s="4"/>
      <c r="N8" s="4"/>
      <c r="O8" s="11"/>
    </row>
    <row r="9" spans="1:15" ht="60" customHeight="1" x14ac:dyDescent="0.45">
      <c r="A9" s="2"/>
      <c r="B9" s="3"/>
      <c r="C9" s="4"/>
      <c r="D9" s="5"/>
      <c r="E9" s="4"/>
      <c r="F9" s="6"/>
      <c r="G9" s="7"/>
      <c r="H9" s="8"/>
      <c r="I9" s="9"/>
      <c r="J9" s="10"/>
      <c r="K9" s="4"/>
      <c r="L9" s="4"/>
      <c r="M9" s="4"/>
      <c r="N9" s="4"/>
      <c r="O9" s="11"/>
    </row>
    <row r="10" spans="1:15" ht="60" customHeight="1" x14ac:dyDescent="0.45">
      <c r="A10" s="2" t="s">
        <v>18</v>
      </c>
      <c r="B10" s="3" t="s">
        <v>18</v>
      </c>
      <c r="C10" s="4" t="s">
        <v>18</v>
      </c>
      <c r="D10" s="5" t="s">
        <v>18</v>
      </c>
      <c r="E10" s="4" t="s">
        <v>18</v>
      </c>
      <c r="F10" s="6" t="s">
        <v>18</v>
      </c>
      <c r="G10" s="7" t="s">
        <v>18</v>
      </c>
      <c r="H10" s="8" t="s">
        <v>18</v>
      </c>
      <c r="I10" s="9" t="s">
        <v>18</v>
      </c>
      <c r="J10" s="10" t="s">
        <v>18</v>
      </c>
      <c r="K10" s="4" t="s">
        <v>18</v>
      </c>
      <c r="L10" s="4"/>
      <c r="M10" s="4"/>
      <c r="N10" s="4"/>
      <c r="O10" s="11"/>
    </row>
    <row r="11" spans="1:15" ht="60" customHeight="1" x14ac:dyDescent="0.45">
      <c r="A11" s="2" t="s">
        <v>18</v>
      </c>
      <c r="B11" s="3" t="s">
        <v>18</v>
      </c>
      <c r="C11" s="4" t="s">
        <v>18</v>
      </c>
      <c r="D11" s="5" t="s">
        <v>18</v>
      </c>
      <c r="E11" s="4" t="s">
        <v>18</v>
      </c>
      <c r="F11" s="6" t="s">
        <v>18</v>
      </c>
      <c r="G11" s="7" t="s">
        <v>18</v>
      </c>
      <c r="H11" s="8" t="s">
        <v>18</v>
      </c>
      <c r="I11" s="9" t="s">
        <v>18</v>
      </c>
      <c r="J11" s="10" t="s">
        <v>18</v>
      </c>
      <c r="K11" s="4" t="s">
        <v>18</v>
      </c>
      <c r="L11" s="4"/>
      <c r="M11" s="4"/>
      <c r="N11" s="4"/>
      <c r="O11" s="11"/>
    </row>
    <row r="12" spans="1:15" ht="60" customHeight="1" x14ac:dyDescent="0.45">
      <c r="A12" s="2" t="s">
        <v>18</v>
      </c>
      <c r="B12" s="3" t="s">
        <v>18</v>
      </c>
      <c r="C12" s="4" t="s">
        <v>18</v>
      </c>
      <c r="D12" s="5" t="s">
        <v>18</v>
      </c>
      <c r="E12" s="4" t="s">
        <v>18</v>
      </c>
      <c r="F12" s="6" t="s">
        <v>18</v>
      </c>
      <c r="G12" s="7" t="s">
        <v>18</v>
      </c>
      <c r="H12" s="8" t="s">
        <v>18</v>
      </c>
      <c r="I12" s="9" t="s">
        <v>18</v>
      </c>
      <c r="J12" s="10" t="s">
        <v>18</v>
      </c>
      <c r="K12" s="4" t="s">
        <v>18</v>
      </c>
      <c r="L12" s="4"/>
      <c r="M12" s="4"/>
      <c r="N12" s="4"/>
      <c r="O12" s="11"/>
    </row>
    <row r="13" spans="1:15" ht="60" customHeight="1" thickBot="1" x14ac:dyDescent="0.5">
      <c r="A13" s="12" t="s">
        <v>18</v>
      </c>
      <c r="B13" s="13" t="s">
        <v>18</v>
      </c>
      <c r="C13" s="14" t="s">
        <v>18</v>
      </c>
      <c r="D13" s="15" t="s">
        <v>18</v>
      </c>
      <c r="E13" s="14" t="s">
        <v>18</v>
      </c>
      <c r="F13" s="16" t="s">
        <v>18</v>
      </c>
      <c r="G13" s="17" t="s">
        <v>18</v>
      </c>
      <c r="H13" s="18" t="s">
        <v>18</v>
      </c>
      <c r="I13" s="19" t="s">
        <v>18</v>
      </c>
      <c r="J13" s="20" t="s">
        <v>18</v>
      </c>
      <c r="K13" s="14" t="s">
        <v>18</v>
      </c>
      <c r="L13" s="14"/>
      <c r="M13" s="14"/>
      <c r="N13" s="14"/>
      <c r="O13" s="21"/>
    </row>
    <row r="14" spans="1:15" x14ac:dyDescent="0.45">
      <c r="A14" s="22" t="s">
        <v>17</v>
      </c>
      <c r="H14" s="26"/>
      <c r="I14" s="26"/>
    </row>
    <row r="15" spans="1:15" x14ac:dyDescent="0.45">
      <c r="A15" s="2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8:O13">
    <cfRule type="containsText" dxfId="8" priority="7" operator="containsText" text="公財">
      <formula>NOT(ISERROR(SEARCH("公財",A8)))</formula>
    </cfRule>
    <cfRule type="containsText" dxfId="7" priority="8" operator="containsText" text="公益">
      <formula>NOT(ISERROR(SEARCH("公益",A8)))</formula>
    </cfRule>
    <cfRule type="containsText" dxfId="6" priority="9" operator="containsText" text="公社">
      <formula>NOT(ISERROR(SEARCH("公社",A8)))</formula>
    </cfRule>
  </conditionalFormatting>
  <conditionalFormatting sqref="A7:O7">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M7" xr:uid="{0C23442A-7FF8-407D-BA06-006C45F32070}">
      <formula1>$L$35:$L$35</formula1>
    </dataValidation>
    <dataValidation type="list" allowBlank="1" showInputMessage="1" showErrorMessage="1" sqref="L7" xr:uid="{5D47BD9B-440A-4301-890F-0E4320334D99}">
      <formula1>$J$35:$J$35</formula1>
    </dataValidation>
    <dataValidation type="list" allowBlank="1" showInputMessage="1" showErrorMessage="1" sqref="L8:L13" xr:uid="{310B5188-E5D8-46CF-AAC0-D5A9DA1EB17E}">
      <formula1>$J$31:$J$31</formula1>
    </dataValidation>
    <dataValidation type="list" allowBlank="1" showInputMessage="1" showErrorMessage="1" sqref="M8:M13" xr:uid="{9AC6DFC0-1F33-4194-BBE8-0475EDC32338}">
      <formula1>$L$31:$L$31</formula1>
    </dataValidation>
    <dataValidation type="list" allowBlank="1" showInputMessage="1" showErrorMessage="1" sqref="G7:G13" xr:uid="{50C35ABA-9400-4725-987A-58D2E8F0B8E9}">
      <formula1>①一般競争入札</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5"/>
  <sheetViews>
    <sheetView zoomScale="70" zoomScaleNormal="70" workbookViewId="0">
      <selection activeCell="A5" sqref="A5:A6"/>
    </sheetView>
  </sheetViews>
  <sheetFormatPr defaultColWidth="8.09765625" defaultRowHeight="13.2" x14ac:dyDescent="0.45"/>
  <cols>
    <col min="1" max="1" width="15.5" style="24" customWidth="1"/>
    <col min="2" max="2" width="25.8984375" style="24" customWidth="1"/>
    <col min="3" max="3" width="29.09765625" style="24" customWidth="1"/>
    <col min="4" max="4" width="13.296875" style="24" customWidth="1"/>
    <col min="5" max="5" width="28.796875" style="24" customWidth="1"/>
    <col min="6" max="6" width="15.3984375" style="24" customWidth="1"/>
    <col min="7" max="7" width="14.19921875" style="27" customWidth="1"/>
    <col min="8" max="8" width="9.3984375" style="28" customWidth="1"/>
    <col min="9" max="9" width="9.3984375" style="24" customWidth="1"/>
    <col min="10" max="10" width="6" style="29" customWidth="1"/>
    <col min="11" max="11" width="6.19921875" style="24" customWidth="1"/>
    <col min="12" max="12" width="6.8984375" style="24" customWidth="1"/>
    <col min="13" max="13" width="8.296875" style="24" customWidth="1"/>
    <col min="14" max="14" width="6.3984375" style="24" customWidth="1"/>
    <col min="15" max="15" width="10" style="24" customWidth="1"/>
    <col min="16" max="16384" width="8.09765625" style="24"/>
  </cols>
  <sheetData>
    <row r="1" spans="1:15" ht="19.5" customHeight="1" x14ac:dyDescent="0.45">
      <c r="A1" s="35"/>
      <c r="B1" s="35"/>
      <c r="M1" s="36" t="s">
        <v>0</v>
      </c>
      <c r="N1" s="36"/>
      <c r="O1" s="36"/>
    </row>
    <row r="2" spans="1:15" ht="18.75" customHeight="1" x14ac:dyDescent="0.45">
      <c r="A2" s="32">
        <f>'公表3-1'!A2</f>
        <v>2</v>
      </c>
    </row>
    <row r="3" spans="1:15" ht="32.1" customHeight="1" x14ac:dyDescent="0.45">
      <c r="A3" s="46" t="s">
        <v>23</v>
      </c>
      <c r="B3" s="46"/>
      <c r="C3" s="46"/>
      <c r="D3" s="46"/>
      <c r="E3" s="46"/>
      <c r="F3" s="46"/>
      <c r="G3" s="46"/>
      <c r="H3" s="46"/>
      <c r="I3" s="46"/>
      <c r="J3" s="46"/>
      <c r="K3" s="46"/>
      <c r="L3" s="46"/>
      <c r="M3" s="46"/>
      <c r="N3" s="46"/>
      <c r="O3" s="46"/>
    </row>
    <row r="4" spans="1:15" ht="14.25" customHeight="1" thickBot="1" x14ac:dyDescent="0.5"/>
    <row r="5" spans="1:15" ht="30" customHeight="1" x14ac:dyDescent="0.45">
      <c r="A5" s="38" t="s">
        <v>1</v>
      </c>
      <c r="B5" s="48" t="s">
        <v>20</v>
      </c>
      <c r="C5" s="40" t="s">
        <v>3</v>
      </c>
      <c r="D5" s="40" t="s">
        <v>4</v>
      </c>
      <c r="E5" s="40" t="s">
        <v>5</v>
      </c>
      <c r="F5" s="40" t="s">
        <v>6</v>
      </c>
      <c r="G5" s="40" t="s">
        <v>7</v>
      </c>
      <c r="H5" s="51" t="s">
        <v>8</v>
      </c>
      <c r="I5" s="40" t="s">
        <v>9</v>
      </c>
      <c r="J5" s="53" t="s">
        <v>10</v>
      </c>
      <c r="K5" s="40" t="s">
        <v>11</v>
      </c>
      <c r="L5" s="42" t="s">
        <v>12</v>
      </c>
      <c r="M5" s="43"/>
      <c r="N5" s="44"/>
      <c r="O5" s="33" t="s">
        <v>13</v>
      </c>
    </row>
    <row r="6" spans="1:15" ht="36" customHeight="1" thickBot="1" x14ac:dyDescent="0.5">
      <c r="A6" s="47"/>
      <c r="B6" s="49"/>
      <c r="C6" s="50"/>
      <c r="D6" s="50"/>
      <c r="E6" s="50"/>
      <c r="F6" s="50"/>
      <c r="G6" s="50"/>
      <c r="H6" s="52"/>
      <c r="I6" s="50"/>
      <c r="J6" s="54"/>
      <c r="K6" s="50"/>
      <c r="L6" s="23" t="s">
        <v>14</v>
      </c>
      <c r="M6" s="23" t="s">
        <v>19</v>
      </c>
      <c r="N6" s="23" t="s">
        <v>16</v>
      </c>
      <c r="O6" s="45"/>
    </row>
    <row r="7" spans="1:15" s="30" customFormat="1" ht="60" customHeight="1" x14ac:dyDescent="0.45">
      <c r="A7" s="2" t="s">
        <v>34</v>
      </c>
      <c r="B7" s="3" t="s">
        <v>35</v>
      </c>
      <c r="C7" s="4" t="s">
        <v>36</v>
      </c>
      <c r="D7" s="5">
        <v>44966</v>
      </c>
      <c r="E7" s="4" t="s">
        <v>37</v>
      </c>
      <c r="F7" s="6">
        <v>8010601034867</v>
      </c>
      <c r="G7" s="7" t="s">
        <v>21</v>
      </c>
      <c r="H7" s="8">
        <v>4457200</v>
      </c>
      <c r="I7" s="9">
        <v>4231700</v>
      </c>
      <c r="J7" s="10">
        <v>0.94940000000000002</v>
      </c>
      <c r="K7" s="4">
        <v>0</v>
      </c>
      <c r="L7" s="4"/>
      <c r="M7" s="4"/>
      <c r="N7" s="4"/>
      <c r="O7" s="11"/>
    </row>
    <row r="8" spans="1:15" s="30" customFormat="1" ht="60" customHeight="1" x14ac:dyDescent="0.45">
      <c r="A8" s="2" t="s">
        <v>34</v>
      </c>
      <c r="B8" s="3" t="s">
        <v>38</v>
      </c>
      <c r="C8" s="4" t="s">
        <v>36</v>
      </c>
      <c r="D8" s="5">
        <v>44979</v>
      </c>
      <c r="E8" s="4" t="s">
        <v>39</v>
      </c>
      <c r="F8" s="6">
        <v>4011101005131</v>
      </c>
      <c r="G8" s="7" t="s">
        <v>21</v>
      </c>
      <c r="H8" s="8">
        <v>3577365</v>
      </c>
      <c r="I8" s="9">
        <v>3258983</v>
      </c>
      <c r="J8" s="10">
        <v>0.91100000000000003</v>
      </c>
      <c r="K8" s="4">
        <v>0</v>
      </c>
      <c r="L8" s="4"/>
      <c r="M8" s="4"/>
      <c r="N8" s="4"/>
      <c r="O8" s="11"/>
    </row>
    <row r="9" spans="1:15" s="30" customFormat="1" ht="60" customHeight="1" x14ac:dyDescent="0.45">
      <c r="A9" s="2" t="s">
        <v>28</v>
      </c>
      <c r="B9" s="3" t="s">
        <v>40</v>
      </c>
      <c r="C9" s="4" t="s">
        <v>30</v>
      </c>
      <c r="D9" s="5">
        <v>44985</v>
      </c>
      <c r="E9" s="4" t="s">
        <v>41</v>
      </c>
      <c r="F9" s="6">
        <v>9010401005563</v>
      </c>
      <c r="G9" s="7" t="s">
        <v>21</v>
      </c>
      <c r="H9" s="8">
        <v>14406700</v>
      </c>
      <c r="I9" s="9">
        <v>14300000</v>
      </c>
      <c r="J9" s="10">
        <v>0.99260000000000004</v>
      </c>
      <c r="K9" s="4">
        <v>0</v>
      </c>
      <c r="L9" s="4"/>
      <c r="M9" s="4"/>
      <c r="N9" s="4"/>
      <c r="O9" s="11"/>
    </row>
    <row r="10" spans="1:15" s="30" customFormat="1" ht="60" customHeight="1" x14ac:dyDescent="0.45">
      <c r="A10" s="2" t="s">
        <v>42</v>
      </c>
      <c r="B10" s="3" t="s">
        <v>43</v>
      </c>
      <c r="C10" s="4" t="s">
        <v>44</v>
      </c>
      <c r="D10" s="5">
        <v>44970</v>
      </c>
      <c r="E10" s="4" t="s">
        <v>81</v>
      </c>
      <c r="F10" s="6">
        <v>3220001006995</v>
      </c>
      <c r="G10" s="7" t="s">
        <v>21</v>
      </c>
      <c r="H10" s="8">
        <v>14257868</v>
      </c>
      <c r="I10" s="9">
        <v>10780000</v>
      </c>
      <c r="J10" s="10">
        <v>0.75600000000000001</v>
      </c>
      <c r="K10" s="4">
        <v>0</v>
      </c>
      <c r="L10" s="4"/>
      <c r="M10" s="4"/>
      <c r="N10" s="4"/>
      <c r="O10" s="11"/>
    </row>
    <row r="11" spans="1:15" s="30" customFormat="1" ht="60" customHeight="1" x14ac:dyDescent="0.45">
      <c r="A11" s="2" t="s">
        <v>42</v>
      </c>
      <c r="B11" s="3" t="s">
        <v>45</v>
      </c>
      <c r="C11" s="4" t="s">
        <v>44</v>
      </c>
      <c r="D11" s="5">
        <v>44972</v>
      </c>
      <c r="E11" s="4" t="s">
        <v>46</v>
      </c>
      <c r="F11" s="6">
        <v>1220002005065</v>
      </c>
      <c r="G11" s="7" t="s">
        <v>21</v>
      </c>
      <c r="H11" s="8">
        <v>7973347</v>
      </c>
      <c r="I11" s="9">
        <v>5593500</v>
      </c>
      <c r="J11" s="10">
        <v>0.70199999999999996</v>
      </c>
      <c r="K11" s="4">
        <v>0</v>
      </c>
      <c r="L11" s="4"/>
      <c r="M11" s="4"/>
      <c r="N11" s="4"/>
      <c r="O11" s="11"/>
    </row>
    <row r="12" spans="1:15" s="30" customFormat="1" ht="60" customHeight="1" x14ac:dyDescent="0.45">
      <c r="A12" s="2" t="s">
        <v>42</v>
      </c>
      <c r="B12" s="3" t="s">
        <v>47</v>
      </c>
      <c r="C12" s="4" t="s">
        <v>44</v>
      </c>
      <c r="D12" s="5">
        <v>44974</v>
      </c>
      <c r="E12" s="4" t="s">
        <v>48</v>
      </c>
      <c r="F12" s="6">
        <v>8220001000787</v>
      </c>
      <c r="G12" s="7" t="s">
        <v>21</v>
      </c>
      <c r="H12" s="8">
        <v>21793640</v>
      </c>
      <c r="I12" s="9">
        <v>21616342</v>
      </c>
      <c r="J12" s="10">
        <v>0.99199999999999999</v>
      </c>
      <c r="K12" s="4">
        <v>0</v>
      </c>
      <c r="L12" s="4"/>
      <c r="M12" s="4"/>
      <c r="N12" s="4"/>
      <c r="O12" s="11"/>
    </row>
    <row r="13" spans="1:15" s="30" customFormat="1" ht="60" customHeight="1" x14ac:dyDescent="0.45">
      <c r="A13" s="2" t="s">
        <v>42</v>
      </c>
      <c r="B13" s="3" t="s">
        <v>49</v>
      </c>
      <c r="C13" s="4" t="s">
        <v>50</v>
      </c>
      <c r="D13" s="5">
        <v>44985</v>
      </c>
      <c r="E13" s="4" t="s">
        <v>51</v>
      </c>
      <c r="F13" s="6">
        <v>8220001003674</v>
      </c>
      <c r="G13" s="7" t="s">
        <v>21</v>
      </c>
      <c r="H13" s="8">
        <v>14289330</v>
      </c>
      <c r="I13" s="9">
        <v>14000800</v>
      </c>
      <c r="J13" s="10">
        <v>0.98</v>
      </c>
      <c r="K13" s="4">
        <v>0</v>
      </c>
      <c r="L13" s="4"/>
      <c r="M13" s="4"/>
      <c r="N13" s="4"/>
      <c r="O13" s="11"/>
    </row>
    <row r="14" spans="1:15" s="30" customFormat="1" ht="60" customHeight="1" x14ac:dyDescent="0.45">
      <c r="A14" s="2" t="s">
        <v>52</v>
      </c>
      <c r="B14" s="3" t="s">
        <v>53</v>
      </c>
      <c r="C14" s="4" t="s">
        <v>54</v>
      </c>
      <c r="D14" s="5">
        <v>44978</v>
      </c>
      <c r="E14" s="4" t="s">
        <v>55</v>
      </c>
      <c r="F14" s="6">
        <v>6010001023019</v>
      </c>
      <c r="G14" s="7" t="s">
        <v>21</v>
      </c>
      <c r="H14" s="8">
        <v>287237105</v>
      </c>
      <c r="I14" s="9">
        <v>282792279</v>
      </c>
      <c r="J14" s="10">
        <v>0.98452558557850667</v>
      </c>
      <c r="K14" s="4">
        <v>0</v>
      </c>
      <c r="L14" s="4"/>
      <c r="M14" s="4"/>
      <c r="N14" s="4"/>
      <c r="O14" s="11"/>
    </row>
    <row r="15" spans="1:15" ht="60" customHeight="1" x14ac:dyDescent="0.45">
      <c r="A15" s="2" t="s">
        <v>52</v>
      </c>
      <c r="B15" s="3" t="s">
        <v>56</v>
      </c>
      <c r="C15" s="4" t="s">
        <v>54</v>
      </c>
      <c r="D15" s="5">
        <v>44978</v>
      </c>
      <c r="E15" s="4" t="s">
        <v>57</v>
      </c>
      <c r="F15" s="6">
        <v>3380001000405</v>
      </c>
      <c r="G15" s="7" t="s">
        <v>21</v>
      </c>
      <c r="H15" s="8">
        <v>20054100</v>
      </c>
      <c r="I15" s="9">
        <v>19701000</v>
      </c>
      <c r="J15" s="10">
        <v>0.98239262794141846</v>
      </c>
      <c r="K15" s="4">
        <v>0</v>
      </c>
      <c r="L15" s="4"/>
      <c r="M15" s="4"/>
      <c r="N15" s="4"/>
      <c r="O15" s="11"/>
    </row>
    <row r="16" spans="1:15" ht="60" customHeight="1" x14ac:dyDescent="0.45">
      <c r="A16" s="2" t="s">
        <v>52</v>
      </c>
      <c r="B16" s="3" t="s">
        <v>58</v>
      </c>
      <c r="C16" s="4" t="s">
        <v>54</v>
      </c>
      <c r="D16" s="5">
        <v>44985</v>
      </c>
      <c r="E16" s="4" t="s">
        <v>59</v>
      </c>
      <c r="F16" s="6">
        <v>4130001061339</v>
      </c>
      <c r="G16" s="7" t="s">
        <v>21</v>
      </c>
      <c r="H16" s="8">
        <v>118609700</v>
      </c>
      <c r="I16" s="9">
        <v>108900000</v>
      </c>
      <c r="J16" s="10">
        <v>0.91813738673987033</v>
      </c>
      <c r="K16" s="4">
        <v>0</v>
      </c>
      <c r="L16" s="4"/>
      <c r="M16" s="4"/>
      <c r="N16" s="4"/>
      <c r="O16" s="11"/>
    </row>
    <row r="17" spans="1:15" ht="60" customHeight="1" x14ac:dyDescent="0.45">
      <c r="A17" s="2" t="s">
        <v>60</v>
      </c>
      <c r="B17" s="3" t="s">
        <v>61</v>
      </c>
      <c r="C17" s="4" t="s">
        <v>62</v>
      </c>
      <c r="D17" s="5">
        <v>44984</v>
      </c>
      <c r="E17" s="4" t="s">
        <v>63</v>
      </c>
      <c r="F17" s="6" t="s">
        <v>64</v>
      </c>
      <c r="G17" s="7" t="s">
        <v>21</v>
      </c>
      <c r="H17" s="8">
        <v>5364700</v>
      </c>
      <c r="I17" s="9">
        <v>4730000</v>
      </c>
      <c r="J17" s="10">
        <v>0.88200000000000001</v>
      </c>
      <c r="K17" s="4">
        <v>0</v>
      </c>
      <c r="L17" s="4"/>
      <c r="M17" s="4"/>
      <c r="N17" s="4"/>
      <c r="O17" s="11"/>
    </row>
    <row r="18" spans="1:15" ht="60" customHeight="1" x14ac:dyDescent="0.45">
      <c r="A18" s="2" t="s">
        <v>60</v>
      </c>
      <c r="B18" s="3" t="s">
        <v>65</v>
      </c>
      <c r="C18" s="4" t="s">
        <v>62</v>
      </c>
      <c r="D18" s="5">
        <v>44984</v>
      </c>
      <c r="E18" s="4" t="s">
        <v>66</v>
      </c>
      <c r="F18" s="6" t="s">
        <v>67</v>
      </c>
      <c r="G18" s="7" t="s">
        <v>21</v>
      </c>
      <c r="H18" s="8">
        <v>12987480</v>
      </c>
      <c r="I18" s="9">
        <v>12987480</v>
      </c>
      <c r="J18" s="10">
        <v>1</v>
      </c>
      <c r="K18" s="4">
        <v>0</v>
      </c>
      <c r="L18" s="4"/>
      <c r="M18" s="4"/>
      <c r="N18" s="4"/>
      <c r="O18" s="11"/>
    </row>
    <row r="19" spans="1:15" ht="60" customHeight="1" x14ac:dyDescent="0.45">
      <c r="A19" s="2" t="s">
        <v>60</v>
      </c>
      <c r="B19" s="3" t="s">
        <v>68</v>
      </c>
      <c r="C19" s="4" t="s">
        <v>62</v>
      </c>
      <c r="D19" s="5">
        <v>44984</v>
      </c>
      <c r="E19" s="4" t="s">
        <v>69</v>
      </c>
      <c r="F19" s="6" t="s">
        <v>70</v>
      </c>
      <c r="G19" s="7" t="s">
        <v>21</v>
      </c>
      <c r="H19" s="8">
        <v>8266211</v>
      </c>
      <c r="I19" s="9">
        <v>8144400</v>
      </c>
      <c r="J19" s="10">
        <v>0.98499999999999999</v>
      </c>
      <c r="K19" s="4">
        <v>0</v>
      </c>
      <c r="L19" s="4"/>
      <c r="M19" s="4"/>
      <c r="N19" s="4"/>
      <c r="O19" s="11"/>
    </row>
    <row r="20" spans="1:15" ht="60" customHeight="1" x14ac:dyDescent="0.45">
      <c r="A20" s="2" t="s">
        <v>26</v>
      </c>
      <c r="B20" s="3" t="s">
        <v>71</v>
      </c>
      <c r="C20" s="4" t="s">
        <v>27</v>
      </c>
      <c r="D20" s="5">
        <v>44965</v>
      </c>
      <c r="E20" s="4" t="s">
        <v>72</v>
      </c>
      <c r="F20" s="6">
        <v>6120001072913</v>
      </c>
      <c r="G20" s="7" t="s">
        <v>21</v>
      </c>
      <c r="H20" s="8">
        <v>6155600</v>
      </c>
      <c r="I20" s="9">
        <v>6155600</v>
      </c>
      <c r="J20" s="10">
        <v>1</v>
      </c>
      <c r="K20" s="4">
        <v>0</v>
      </c>
      <c r="L20" s="4"/>
      <c r="M20" s="4"/>
      <c r="N20" s="4"/>
      <c r="O20" s="11"/>
    </row>
    <row r="21" spans="1:15" ht="60" customHeight="1" x14ac:dyDescent="0.45">
      <c r="A21" s="2" t="s">
        <v>26</v>
      </c>
      <c r="B21" s="3" t="s">
        <v>73</v>
      </c>
      <c r="C21" s="4" t="s">
        <v>27</v>
      </c>
      <c r="D21" s="5">
        <v>44985</v>
      </c>
      <c r="E21" s="4" t="s">
        <v>74</v>
      </c>
      <c r="F21" s="6">
        <v>8120901005433</v>
      </c>
      <c r="G21" s="7" t="s">
        <v>21</v>
      </c>
      <c r="H21" s="8">
        <v>124152765</v>
      </c>
      <c r="I21" s="9">
        <v>103709265</v>
      </c>
      <c r="J21" s="10">
        <v>0.83533592667066259</v>
      </c>
      <c r="K21" s="4">
        <v>0</v>
      </c>
      <c r="L21" s="4"/>
      <c r="M21" s="4"/>
      <c r="N21" s="4"/>
      <c r="O21" s="11"/>
    </row>
    <row r="22" spans="1:15" ht="60" customHeight="1" x14ac:dyDescent="0.45">
      <c r="A22" s="2" t="s">
        <v>26</v>
      </c>
      <c r="B22" s="3" t="s">
        <v>75</v>
      </c>
      <c r="C22" s="4" t="s">
        <v>27</v>
      </c>
      <c r="D22" s="5">
        <v>44985</v>
      </c>
      <c r="E22" s="4" t="s">
        <v>76</v>
      </c>
      <c r="F22" s="6">
        <v>7120001014708</v>
      </c>
      <c r="G22" s="7" t="s">
        <v>21</v>
      </c>
      <c r="H22" s="8">
        <v>139461300</v>
      </c>
      <c r="I22" s="9">
        <v>133459700</v>
      </c>
      <c r="J22" s="10">
        <v>0.95696583926867163</v>
      </c>
      <c r="K22" s="4">
        <v>0</v>
      </c>
      <c r="L22" s="4"/>
      <c r="M22" s="4"/>
      <c r="N22" s="4"/>
      <c r="O22" s="11"/>
    </row>
    <row r="23" spans="1:15" ht="60" customHeight="1" x14ac:dyDescent="0.45">
      <c r="A23" s="2" t="s">
        <v>24</v>
      </c>
      <c r="B23" s="3" t="s">
        <v>77</v>
      </c>
      <c r="C23" s="4" t="s">
        <v>25</v>
      </c>
      <c r="D23" s="5">
        <v>44967</v>
      </c>
      <c r="E23" s="4" t="s">
        <v>78</v>
      </c>
      <c r="F23" s="6">
        <v>5010401022430</v>
      </c>
      <c r="G23" s="7" t="s">
        <v>21</v>
      </c>
      <c r="H23" s="8">
        <v>2950510</v>
      </c>
      <c r="I23" s="9">
        <v>2949840</v>
      </c>
      <c r="J23" s="10">
        <v>1</v>
      </c>
      <c r="K23" s="4">
        <v>0</v>
      </c>
      <c r="L23" s="4"/>
      <c r="M23" s="4"/>
      <c r="N23" s="4"/>
      <c r="O23" s="11"/>
    </row>
    <row r="24" spans="1:15" ht="60" customHeight="1" thickBot="1" x14ac:dyDescent="0.5">
      <c r="A24" s="12" t="s">
        <v>24</v>
      </c>
      <c r="B24" s="13" t="s">
        <v>79</v>
      </c>
      <c r="C24" s="14" t="s">
        <v>25</v>
      </c>
      <c r="D24" s="15">
        <v>44984</v>
      </c>
      <c r="E24" s="14" t="s">
        <v>80</v>
      </c>
      <c r="F24" s="16">
        <v>1010501030923</v>
      </c>
      <c r="G24" s="17" t="s">
        <v>21</v>
      </c>
      <c r="H24" s="18">
        <v>11392128</v>
      </c>
      <c r="I24" s="19">
        <v>8712000</v>
      </c>
      <c r="J24" s="20">
        <v>0.76500000000000001</v>
      </c>
      <c r="K24" s="14">
        <v>0</v>
      </c>
      <c r="L24" s="14"/>
      <c r="M24" s="14"/>
      <c r="N24" s="14"/>
      <c r="O24" s="21"/>
    </row>
    <row r="25" spans="1:15" x14ac:dyDescent="0.45">
      <c r="A25" s="22" t="s">
        <v>17</v>
      </c>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24">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2">
    <dataValidation type="list" allowBlank="1" showInputMessage="1" showErrorMessage="1" sqref="G7:G24" xr:uid="{99F321F1-25A7-4C55-93EC-9760878FC584}">
      <formula1>①一般競争入札</formula1>
    </dataValidation>
    <dataValidation type="list" allowBlank="1" showInputMessage="1" showErrorMessage="1" sqref="L7:M24" xr:uid="{7C68DA9D-C445-4E2B-B38D-1EE248709097}">
      <formula1>#REF!</formula1>
    </dataValidation>
  </dataValidations>
  <pageMargins left="0.7" right="0.7" top="0.43" bottom="0.28000000000000003"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2023-03-27T06:39:08Z</cp:lastPrinted>
  <dcterms:created xsi:type="dcterms:W3CDTF">2022-06-03T02:47:54Z</dcterms:created>
  <dcterms:modified xsi:type="dcterms:W3CDTF">2023-04-03T05:44:01Z</dcterms:modified>
</cp:coreProperties>
</file>