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公表用テンプレート\"/>
    </mc:Choice>
  </mc:AlternateContent>
  <xr:revisionPtr revIDLastSave="0" documentId="13_ncr:1_{278811F7-285D-41D9-81AF-D64E35CB2424}"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<sst xmlns="http://schemas.openxmlformats.org/spreadsheetml/2006/main" count="173" uniqueCount="58">
  <si>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</si>
  <si>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</si>
  <si>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</si>
  <si>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</si>
  <si>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</si>
  <si>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</si>
  <si>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</si>
  <si>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</si>
  <si>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</si>
  <si>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</si>
  <si>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</si>
  <si>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</si>
  <si>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</si>
  <si>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</si>
  <si>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</si>
  <si>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</si>
  <si>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</si>
  <si>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</si>
  <si>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</si>
  <si>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 xml:space="preserve">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</si>
  <si>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</si>
  <si>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</si>
  <si>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</si>
  <si>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随意契約事前確認公募</t>
  </si>
  <si>
    <t>東京国立近代美術館</t>
  </si>
  <si>
    <t>独立行政法人国立美術館分任契約担当役
東京国立近代美術館長
小松　弥生　
東京都千代田区北の丸公園3-1</t>
  </si>
  <si>
    <t>企画競争</t>
  </si>
  <si>
    <t>国立西洋美術館</t>
  </si>
  <si>
    <t>独立行政法人国立美術館分任契約担当役
国立西洋美術館長　
田中　正之
東京都台東区上野公園7-7</t>
  </si>
  <si>
    <t>国立新美術館</t>
  </si>
  <si>
    <t>独立行政法人国立美術館分任契約担当役
国立新美術館長
逢坂　恵理子
東京都港区六本木7-22-2</t>
  </si>
  <si>
    <t>ヤマト運輸株式会社東京美術品支店
東京都江東区東雲2-2-3</t>
  </si>
  <si>
    <t>該当なし</t>
  </si>
  <si>
    <t>国立工芸館</t>
  </si>
  <si>
    <t>独立行政法人国立美術館
分任契約担当役
国立工芸館長 唐澤　昌宏
石川県金沢市出羽町3-2</t>
  </si>
  <si>
    <t>国立映画アーカイブ</t>
  </si>
  <si>
    <t xml:space="preserve">独立行政法人国立美術館分任契約担当役
国立映画アーカイブ館長
岡島　尚志
東京都中央区京橋3-7-6 </t>
  </si>
  <si>
    <t>株式会社IMAGICAエンタテインメントメディアサービス
東京都港区海岸１丁目１４番２号</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</si>
  <si>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</si>
  <si>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8" eb="190">
      <t>ヨウシキ</t>
    </rPh>
    <phoneticPr fontId="3"/>
  </si>
  <si>
    <t>東京国立近代美術館で使用するガスの供給　一式</t>
  </si>
  <si>
    <t>東京ガス株式会社
東京都港区芝1-11-11</t>
  </si>
  <si>
    <t>3D作品鑑賞システム追加コンテンツ制作等業務 一式</t>
  </si>
  <si>
    <t>大日本印刷株式会社
大阪府大阪市西区南堀江1-17-28　</t>
  </si>
  <si>
    <t>『アトランティド―熱砂の女王―』他全12作品、可燃性フィルムの修復及びクリーニング作業</t>
  </si>
  <si>
    <t>国立西洋美術館ニュース『Zephyros（ゼフュロス）』製作業務</t>
  </si>
  <si>
    <t>株式会社 大伸社
大阪市東成区深江北一丁目１５番３２号</t>
  </si>
  <si>
    <t>7120001012785</t>
  </si>
  <si>
    <t>国立美術館会計規則
第21条第2項</t>
  </si>
  <si>
    <t>西洋絵画額縁６点の額縁　保存修復・構造改修業務　一式</t>
  </si>
  <si>
    <t>有限会社　並木木工所
埼玉県川口市上青木西四丁目２６番２５号</t>
  </si>
  <si>
    <t>1030002105710</t>
  </si>
  <si>
    <t>シャルル・コッテ作《ブルターニュの入り江》《セゴビアの窪地》作品および額縁　保存修復業務　一式</t>
  </si>
  <si>
    <t>個人
　</t>
  </si>
  <si>
    <t>-</t>
  </si>
  <si>
    <t>「国立新美術館開館15周年記念　李禹煥」展出品作品の集荷、運送及び陳列業務　一式</t>
  </si>
  <si>
    <t>「国立新美術館開館15周年記念　李禹煥」展図録制作出版業務　一式</t>
  </si>
  <si>
    <t>株式会社平凡社
東京都千代田区神田神保町3-29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</si>
</sst>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A5" sqref="A5:A6"/>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32"/>
      <c r="B1" s="32"/>
      <c r="M1" s="33" t="s">
        <v>0</v>
      </c>
      <c r="N1" s="33"/>
      <c r="O1" s="33"/>
    </row>
    <row r="2" spans="1:15" ht="19.5" customHeight="1" x14ac:dyDescent="0.45">
      <c r="A2" s="1">
        <v>7</v>
      </c>
    </row>
    <row r="3" spans="1:15" ht="32.1" customHeight="1" x14ac:dyDescent="0.45">
      <c r="A3" s="34" t="s">
        <v>38</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2" t="s">
        <v>14</v>
      </c>
      <c r="M6" s="2" t="s">
        <v>15</v>
      </c>
      <c r="N6" s="2" t="s">
        <v>16</v>
      </c>
      <c r="O6" s="31"/>
    </row>
    <row r="7" spans="1:15" s="15" customFormat="1" ht="60" customHeight="1" x14ac:dyDescent="0.45">
      <c r="A7" s="3" t="s">
        <v>32</v>
      </c>
      <c r="B7" s="4" t="s">
        <v>18</v>
      </c>
      <c r="C7" s="5" t="s">
        <v>18</v>
      </c>
      <c r="D7" s="6" t="s">
        <v>18</v>
      </c>
      <c r="E7" s="4" t="s">
        <v>19</v>
      </c>
      <c r="F7" s="7" t="s">
        <v>18</v>
      </c>
      <c r="G7" s="4" t="s">
        <v>18</v>
      </c>
      <c r="H7" s="8" t="s">
        <v>18</v>
      </c>
      <c r="I7" s="8" t="s">
        <v>18</v>
      </c>
      <c r="J7" s="9" t="s">
        <v>18</v>
      </c>
      <c r="K7" s="10" t="s">
        <v>18</v>
      </c>
      <c r="L7" s="10"/>
      <c r="M7" s="10"/>
      <c r="N7" s="10"/>
      <c r="O7" s="11" t="s">
        <v>18</v>
      </c>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t="s">
        <v>18</v>
      </c>
      <c r="B12" s="4" t="s">
        <v>18</v>
      </c>
      <c r="C12" s="5" t="s">
        <v>18</v>
      </c>
      <c r="D12" s="6" t="s">
        <v>18</v>
      </c>
      <c r="E12" s="4" t="s">
        <v>18</v>
      </c>
      <c r="F12" s="7" t="s">
        <v>18</v>
      </c>
      <c r="G12" s="4" t="s">
        <v>18</v>
      </c>
      <c r="H12" s="8" t="s">
        <v>18</v>
      </c>
      <c r="I12" s="8" t="s">
        <v>18</v>
      </c>
      <c r="J12" s="9" t="s">
        <v>18</v>
      </c>
      <c r="K12" s="10" t="s">
        <v>18</v>
      </c>
      <c r="L12" s="12"/>
      <c r="M12" s="12"/>
      <c r="N12" s="12"/>
      <c r="O12" s="11" t="s">
        <v>18</v>
      </c>
    </row>
    <row r="13" spans="1:15" s="15" customFormat="1" ht="60" customHeight="1" thickBot="1" x14ac:dyDescent="0.5">
      <c r="A13" s="22" t="s">
        <v>18</v>
      </c>
      <c r="B13" s="23" t="s">
        <v>18</v>
      </c>
      <c r="C13" s="2" t="s">
        <v>18</v>
      </c>
      <c r="D13" s="24" t="s">
        <v>18</v>
      </c>
      <c r="E13" s="23" t="s">
        <v>18</v>
      </c>
      <c r="F13" s="25" t="s">
        <v>18</v>
      </c>
      <c r="G13" s="23" t="s">
        <v>18</v>
      </c>
      <c r="H13" s="26" t="s">
        <v>18</v>
      </c>
      <c r="I13" s="26" t="s">
        <v>18</v>
      </c>
      <c r="J13" s="27" t="s">
        <v>18</v>
      </c>
      <c r="K13" s="28" t="s">
        <v>18</v>
      </c>
      <c r="L13" s="2"/>
      <c r="M13" s="2"/>
      <c r="N13" s="2"/>
      <c r="O13" s="29" t="s">
        <v>18</v>
      </c>
    </row>
    <row r="14" spans="1:15" x14ac:dyDescent="0.45">
      <c r="A14" s="13" t="s">
        <v>17</v>
      </c>
    </row>
    <row r="15" spans="1:15" x14ac:dyDescent="0.45">
      <c r="A15"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2"/>
  <sheetViews>
    <sheetView zoomScale="70" zoomScaleNormal="70" workbookViewId="0">
      <selection activeCell="A5" sqref="A5:A6"/>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10.5" style="14" customWidth="1"/>
    <col min="16" max="16384" width="8.09765625" style="14"/>
  </cols>
  <sheetData>
    <row r="1" spans="1:16" ht="19.5" customHeight="1" x14ac:dyDescent="0.45">
      <c r="A1" s="32"/>
      <c r="B1" s="32"/>
      <c r="M1" s="33" t="s">
        <v>0</v>
      </c>
      <c r="N1" s="33"/>
      <c r="O1" s="33"/>
    </row>
    <row r="2" spans="1:16" ht="19.5" customHeight="1" x14ac:dyDescent="0.45">
      <c r="A2" s="1">
        <f>'公表3-2'!A2</f>
        <v>7</v>
      </c>
    </row>
    <row r="3" spans="1:16" ht="32.1" customHeight="1" x14ac:dyDescent="0.45">
      <c r="A3" s="35" t="s">
        <v>39</v>
      </c>
      <c r="B3" s="35"/>
      <c r="C3" s="35"/>
      <c r="D3" s="35"/>
      <c r="E3" s="35"/>
      <c r="F3" s="35"/>
      <c r="G3" s="35"/>
      <c r="H3" s="35"/>
      <c r="I3" s="35"/>
      <c r="J3" s="35"/>
      <c r="K3" s="35"/>
      <c r="L3" s="35"/>
      <c r="M3" s="35"/>
      <c r="N3" s="35"/>
      <c r="O3" s="35"/>
    </row>
    <row r="4" spans="1:16" ht="13.8" thickBot="1" x14ac:dyDescent="0.5"/>
    <row r="5" spans="1:16" ht="30" customHeight="1" x14ac:dyDescent="0.45">
      <c r="A5" s="47" t="s">
        <v>1</v>
      </c>
      <c r="B5" s="49" t="s">
        <v>20</v>
      </c>
      <c r="C5" s="49" t="s">
        <v>3</v>
      </c>
      <c r="D5" s="49" t="s">
        <v>4</v>
      </c>
      <c r="E5" s="49" t="s">
        <v>5</v>
      </c>
      <c r="F5" s="40" t="s">
        <v>6</v>
      </c>
      <c r="G5" s="49" t="s">
        <v>7</v>
      </c>
      <c r="H5" s="49" t="s">
        <v>8</v>
      </c>
      <c r="I5" s="49" t="s">
        <v>9</v>
      </c>
      <c r="J5" s="51" t="s">
        <v>10</v>
      </c>
      <c r="K5" s="49" t="s">
        <v>11</v>
      </c>
      <c r="L5" s="42" t="s">
        <v>12</v>
      </c>
      <c r="M5" s="43"/>
      <c r="N5" s="44"/>
      <c r="O5" s="45" t="s">
        <v>13</v>
      </c>
      <c r="P5" s="17"/>
    </row>
    <row r="6" spans="1:16" ht="36" customHeight="1" thickBot="1" x14ac:dyDescent="0.5">
      <c r="A6" s="48"/>
      <c r="B6" s="50"/>
      <c r="C6" s="50"/>
      <c r="D6" s="50"/>
      <c r="E6" s="50"/>
      <c r="F6" s="41"/>
      <c r="G6" s="50"/>
      <c r="H6" s="50"/>
      <c r="I6" s="50"/>
      <c r="J6" s="52"/>
      <c r="K6" s="50"/>
      <c r="L6" s="2" t="s">
        <v>14</v>
      </c>
      <c r="M6" s="2" t="s">
        <v>21</v>
      </c>
      <c r="N6" s="2" t="s">
        <v>16</v>
      </c>
      <c r="O6" s="46"/>
      <c r="P6" s="17"/>
    </row>
    <row r="7" spans="1:16" s="19" customFormat="1" ht="60" customHeight="1" x14ac:dyDescent="0.45">
      <c r="A7" s="3" t="s">
        <v>24</v>
      </c>
      <c r="B7" s="4" t="s">
        <v>40</v>
      </c>
      <c r="C7" s="5" t="s">
        <v>25</v>
      </c>
      <c r="D7" s="6">
        <v>44767</v>
      </c>
      <c r="E7" s="4" t="s">
        <v>41</v>
      </c>
      <c r="F7" s="7">
        <v>6010401020516</v>
      </c>
      <c r="G7" s="4" t="s">
        <v>22</v>
      </c>
      <c r="H7" s="8">
        <v>17840196</v>
      </c>
      <c r="I7" s="8">
        <v>17840196</v>
      </c>
      <c r="J7" s="9">
        <v>1</v>
      </c>
      <c r="K7" s="10">
        <v>0</v>
      </c>
      <c r="L7" s="10"/>
      <c r="M7" s="10"/>
      <c r="N7" s="10"/>
      <c r="O7" s="11" t="s">
        <v>23</v>
      </c>
      <c r="P7" s="18"/>
    </row>
    <row r="8" spans="1:16" s="19" customFormat="1" ht="60" customHeight="1" x14ac:dyDescent="0.45">
      <c r="A8" s="3" t="s">
        <v>33</v>
      </c>
      <c r="B8" s="4" t="s">
        <v>42</v>
      </c>
      <c r="C8" s="5" t="s">
        <v>34</v>
      </c>
      <c r="D8" s="6">
        <v>44757</v>
      </c>
      <c r="E8" s="4" t="s">
        <v>43</v>
      </c>
      <c r="F8" s="7">
        <v>5011101012069</v>
      </c>
      <c r="G8" s="4" t="s">
        <v>22</v>
      </c>
      <c r="H8" s="8">
        <v>6292000</v>
      </c>
      <c r="I8" s="8">
        <v>6292000</v>
      </c>
      <c r="J8" s="9">
        <v>1</v>
      </c>
      <c r="K8" s="10">
        <v>0</v>
      </c>
      <c r="L8" s="10"/>
      <c r="M8" s="10"/>
      <c r="N8" s="10"/>
      <c r="O8" s="11" t="s">
        <v>23</v>
      </c>
      <c r="P8" s="18"/>
    </row>
    <row r="9" spans="1:16" s="19" customFormat="1" ht="60" customHeight="1" x14ac:dyDescent="0.45">
      <c r="A9" s="3" t="s">
        <v>35</v>
      </c>
      <c r="B9" s="4" t="s">
        <v>44</v>
      </c>
      <c r="C9" s="5" t="s">
        <v>36</v>
      </c>
      <c r="D9" s="6">
        <v>44756</v>
      </c>
      <c r="E9" s="4" t="s">
        <v>37</v>
      </c>
      <c r="F9" s="7">
        <v>6010701040387</v>
      </c>
      <c r="G9" s="4" t="s">
        <v>22</v>
      </c>
      <c r="H9" s="8">
        <v>9866230</v>
      </c>
      <c r="I9" s="8">
        <v>9866230</v>
      </c>
      <c r="J9" s="9">
        <v>1</v>
      </c>
      <c r="K9" s="10">
        <v>0</v>
      </c>
      <c r="L9" s="10"/>
      <c r="M9" s="10"/>
      <c r="N9" s="10"/>
      <c r="O9" s="11" t="s">
        <v>23</v>
      </c>
      <c r="P9" s="18"/>
    </row>
    <row r="10" spans="1:16" s="19" customFormat="1" ht="60" customHeight="1" x14ac:dyDescent="0.45">
      <c r="A10" s="3" t="s">
        <v>27</v>
      </c>
      <c r="B10" s="4" t="s">
        <v>45</v>
      </c>
      <c r="C10" s="5" t="s">
        <v>28</v>
      </c>
      <c r="D10" s="6">
        <v>44757</v>
      </c>
      <c r="E10" s="4" t="s">
        <v>46</v>
      </c>
      <c r="F10" s="7" t="s">
        <v>47</v>
      </c>
      <c r="G10" s="4" t="s">
        <v>48</v>
      </c>
      <c r="H10" s="8">
        <v>8008000</v>
      </c>
      <c r="I10" s="8">
        <v>8008000</v>
      </c>
      <c r="J10" s="9">
        <v>1</v>
      </c>
      <c r="K10" s="10">
        <v>0</v>
      </c>
      <c r="L10" s="10"/>
      <c r="M10" s="10"/>
      <c r="N10" s="10"/>
      <c r="O10" s="11" t="s">
        <v>26</v>
      </c>
      <c r="P10" s="18"/>
    </row>
    <row r="11" spans="1:16" s="15" customFormat="1" ht="60" customHeight="1" x14ac:dyDescent="0.45">
      <c r="A11" s="3" t="s">
        <v>27</v>
      </c>
      <c r="B11" s="4" t="s">
        <v>49</v>
      </c>
      <c r="C11" s="5" t="s">
        <v>28</v>
      </c>
      <c r="D11" s="6">
        <v>44753</v>
      </c>
      <c r="E11" s="4" t="s">
        <v>50</v>
      </c>
      <c r="F11" s="7" t="s">
        <v>51</v>
      </c>
      <c r="G11" s="4" t="s">
        <v>22</v>
      </c>
      <c r="H11" s="8">
        <v>3288796</v>
      </c>
      <c r="I11" s="8">
        <v>3288796</v>
      </c>
      <c r="J11" s="9">
        <v>1</v>
      </c>
      <c r="K11" s="10">
        <v>0</v>
      </c>
      <c r="L11" s="10"/>
      <c r="M11" s="10"/>
      <c r="N11" s="10"/>
      <c r="O11" s="11" t="s">
        <v>23</v>
      </c>
      <c r="P11" s="20"/>
    </row>
    <row r="12" spans="1:16" s="15" customFormat="1" ht="60" customHeight="1" x14ac:dyDescent="0.45">
      <c r="A12" s="3" t="s">
        <v>27</v>
      </c>
      <c r="B12" s="4" t="s">
        <v>52</v>
      </c>
      <c r="C12" s="5" t="s">
        <v>28</v>
      </c>
      <c r="D12" s="6">
        <v>44753</v>
      </c>
      <c r="E12" s="4" t="s">
        <v>53</v>
      </c>
      <c r="F12" s="7" t="s">
        <v>54</v>
      </c>
      <c r="G12" s="4" t="s">
        <v>22</v>
      </c>
      <c r="H12" s="8">
        <v>1938351</v>
      </c>
      <c r="I12" s="8">
        <v>1938351</v>
      </c>
      <c r="J12" s="9">
        <v>1</v>
      </c>
      <c r="K12" s="10">
        <v>0</v>
      </c>
      <c r="L12" s="10"/>
      <c r="M12" s="10"/>
      <c r="N12" s="10"/>
      <c r="O12" s="11" t="s">
        <v>23</v>
      </c>
      <c r="P12" s="20"/>
    </row>
    <row r="13" spans="1:16" s="15" customFormat="1" ht="60" customHeight="1" x14ac:dyDescent="0.45">
      <c r="A13" s="3" t="s">
        <v>29</v>
      </c>
      <c r="B13" s="4" t="s">
        <v>55</v>
      </c>
      <c r="C13" s="5" t="s">
        <v>30</v>
      </c>
      <c r="D13" s="6">
        <v>44743</v>
      </c>
      <c r="E13" s="4" t="s">
        <v>31</v>
      </c>
      <c r="F13" s="7">
        <v>1010001092605</v>
      </c>
      <c r="G13" s="4" t="s">
        <v>22</v>
      </c>
      <c r="H13" s="8">
        <v>14593027</v>
      </c>
      <c r="I13" s="8">
        <v>14593027</v>
      </c>
      <c r="J13" s="9">
        <v>1</v>
      </c>
      <c r="K13" s="10">
        <v>0</v>
      </c>
      <c r="L13" s="10"/>
      <c r="M13" s="10"/>
      <c r="N13" s="10"/>
      <c r="O13" s="11" t="s">
        <v>18</v>
      </c>
      <c r="P13" s="20"/>
    </row>
    <row r="14" spans="1:16" s="15" customFormat="1" ht="60" customHeight="1" x14ac:dyDescent="0.45">
      <c r="A14" s="3" t="s">
        <v>29</v>
      </c>
      <c r="B14" s="4" t="s">
        <v>56</v>
      </c>
      <c r="C14" s="5" t="s">
        <v>30</v>
      </c>
      <c r="D14" s="6">
        <v>44763</v>
      </c>
      <c r="E14" s="4" t="s">
        <v>57</v>
      </c>
      <c r="F14" s="7">
        <v>6010001073699</v>
      </c>
      <c r="G14" s="4" t="s">
        <v>22</v>
      </c>
      <c r="H14" s="8">
        <v>7067500</v>
      </c>
      <c r="I14" s="8">
        <v>7067500</v>
      </c>
      <c r="J14" s="9">
        <v>1</v>
      </c>
      <c r="K14" s="10">
        <v>0</v>
      </c>
      <c r="L14" s="10"/>
      <c r="M14" s="10"/>
      <c r="N14" s="10"/>
      <c r="O14" s="11" t="s">
        <v>18</v>
      </c>
      <c r="P14" s="20"/>
    </row>
    <row r="15" spans="1:16" s="15" customFormat="1" ht="60" customHeight="1" x14ac:dyDescent="0.45">
      <c r="A15" s="3"/>
      <c r="B15" s="4"/>
      <c r="C15" s="5"/>
      <c r="D15" s="6"/>
      <c r="E15" s="4"/>
      <c r="F15" s="7"/>
      <c r="G15" s="4"/>
      <c r="H15" s="8"/>
      <c r="I15" s="8"/>
      <c r="J15" s="9"/>
      <c r="K15" s="10"/>
      <c r="L15" s="10"/>
      <c r="M15" s="10"/>
      <c r="N15" s="10"/>
      <c r="O15" s="11"/>
      <c r="P15" s="20"/>
    </row>
    <row r="16" spans="1:16" s="15" customFormat="1" ht="60" customHeight="1" x14ac:dyDescent="0.45">
      <c r="A16" s="3"/>
      <c r="B16" s="4"/>
      <c r="C16" s="5"/>
      <c r="D16" s="6"/>
      <c r="E16" s="4"/>
      <c r="F16" s="7"/>
      <c r="G16" s="4"/>
      <c r="H16" s="8"/>
      <c r="I16" s="8"/>
      <c r="J16" s="9"/>
      <c r="K16" s="10"/>
      <c r="L16" s="10"/>
      <c r="M16" s="10"/>
      <c r="N16" s="10"/>
      <c r="O16" s="11"/>
      <c r="P16" s="20"/>
    </row>
    <row r="17" spans="1:10" x14ac:dyDescent="0.45">
      <c r="A17" s="13" t="s">
        <v>17</v>
      </c>
      <c r="J17" s="21"/>
    </row>
    <row r="18" spans="1:10" x14ac:dyDescent="0.45">
      <c r="A18" s="13"/>
      <c r="J18" s="21"/>
    </row>
    <row r="19" spans="1:10" x14ac:dyDescent="0.45">
      <c r="J19" s="21"/>
    </row>
    <row r="20" spans="1:10" x14ac:dyDescent="0.45">
      <c r="J20" s="21"/>
    </row>
    <row r="21" spans="1:10" x14ac:dyDescent="0.45">
      <c r="J21" s="21"/>
    </row>
    <row r="22" spans="1:10" x14ac:dyDescent="0.45">
      <c r="J22"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6">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6" xr:uid="{175BE165-4E91-48FC-8BC6-00053E31CE4D}">
      <formula1>国立美術館会計規則_第23条第1項第1号</formula1>
    </dataValidation>
    <dataValidation type="list" allowBlank="1" showInputMessage="1" showErrorMessage="1" sqref="TE7:TE16 JI7:JI16 WVU7:WVU16 ADA7:ADA16 WLY7:WLY16 WCC7:WCC16 VSG7:VSG16 VIK7:VIK16 UYO7:UYO16 UOS7:UOS16 UEW7:UEW16 TVA7:TVA16 TLE7:TLE16 TBI7:TBI16 SRM7:SRM16 SHQ7:SHQ16 RXU7:RXU16 RNY7:RNY16 REC7:REC16 QUG7:QUG16 QKK7:QKK16 QAO7:QAO16 PQS7:PQS16 PGW7:PGW16 OXA7:OXA16 ONE7:ONE16 ODI7:ODI16 NTM7:NTM16 NJQ7:NJQ16 MZU7:MZU16 MPY7:MPY16 MGC7:MGC16 LWG7:LWG16 LMK7:LMK16 LCO7:LCO16 KSS7:KSS16 KIW7:KIW16 JZA7:JZA16 JPE7:JPE16 JFI7:JFI16 IVM7:IVM16 ILQ7:ILQ16 IBU7:IBU16 HRY7:HRY16 HIC7:HIC16 GYG7:GYG16 GOK7:GOK16 GEO7:GEO16 FUS7:FUS16 FKW7:FKW16 FBA7:FBA16 ERE7:ERE16 EHI7:EHI16 DXM7:DXM16 DNQ7:DNQ16 DDU7:DDU16 CTY7:CTY16 CKC7:CKC16 CAG7:CAG16 BQK7:BQK16 BGO7:BGO16 AWS7:AWS16 AMW7:AMW16" xr:uid="{B6D7295A-66FE-40CC-879B-DD1C70C3EF96}">
      <formula1>$L$20:$L$22</formula1>
    </dataValidation>
    <dataValidation type="list" allowBlank="1" showInputMessage="1" showErrorMessage="1" sqref="TD7:TD16 JH7:JH16 WVT7:WVT16 ACZ7:ACZ16 WLX7:WLX16 WCB7:WCB16 VSF7:VSF16 VIJ7:VIJ16 UYN7:UYN16 UOR7:UOR16 UEV7:UEV16 TUZ7:TUZ16 TLD7:TLD16 TBH7:TBH16 SRL7:SRL16 SHP7:SHP16 RXT7:RXT16 RNX7:RNX16 REB7:REB16 QUF7:QUF16 QKJ7:QKJ16 QAN7:QAN16 PQR7:PQR16 PGV7:PGV16 OWZ7:OWZ16 OND7:OND16 ODH7:ODH16 NTL7:NTL16 NJP7:NJP16 MZT7:MZT16 MPX7:MPX16 MGB7:MGB16 LWF7:LWF16 LMJ7:LMJ16 LCN7:LCN16 KSR7:KSR16 KIV7:KIV16 JYZ7:JYZ16 JPD7:JPD16 JFH7:JFH16 IVL7:IVL16 ILP7:ILP16 IBT7:IBT16 HRX7:HRX16 HIB7:HIB16 GYF7:GYF16 GOJ7:GOJ16 GEN7:GEN16 FUR7:FUR16 FKV7:FKV16 FAZ7:FAZ16 ERD7:ERD16 EHH7:EHH16 DXL7:DXL16 DNP7:DNP16 DDT7:DDT16 CTX7:CTX16 CKB7:CKB16 CAF7:CAF16 BQJ7:BQJ16 BGN7:BGN16 AWR7:AWR16 AMV7:AMV16" xr:uid="{61A0EBCC-92CF-439F-BFD9-E2A63F78609A}">
      <formula1>$J$20:$J$24</formula1>
    </dataValidation>
    <dataValidation type="list" allowBlank="1" showInputMessage="1" showErrorMessage="1" sqref="M7:M16" xr:uid="{C6AC6CEE-3222-46CF-B962-9321FE6EEF10}">
      <formula1>$L$21:$L$23</formula1>
    </dataValidation>
    <dataValidation type="list" allowBlank="1" showInputMessage="1" showErrorMessage="1" sqref="L7:L16" xr:uid="{79058546-5FE7-4532-AF2B-5C68B53A9A51}">
      <formula1>$K$21:$K$25</formula1>
    </dataValidation>
    <dataValidation showDropDown="1" showInputMessage="1" showErrorMessage="1" sqref="N7:N16" xr:uid="{D0493D0D-97EF-48AC-B88C-D4809BC7A462}"/>
  </dataValidations>
  <pageMargins left="0.7" right="0.2" top="0.41" bottom="0.4" header="0.3" footer="0.3"/>
  <pageSetup paperSize="9" scale="54"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公表3-2</vt:lpstr>
      <vt:lpstr>公表3-4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2022-07-26T03:30:58Z</cp:lastPrinted>
  <dcterms:created xsi:type="dcterms:W3CDTF">2022-06-03T03:05:30Z</dcterms:created>
  <dcterms:modified xsi:type="dcterms:W3CDTF">2022-09-01T03:21:00Z</dcterms:modified>
</cp:coreProperties>
</file>