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9 契約の公表（12月）\公表依頼分\差替分\"/>
    </mc:Choice>
  </mc:AlternateContent>
  <xr:revisionPtr revIDLastSave="0" documentId="13_ncr:1_{78BE35B4-8BBD-4AA4-B1F2-A517F3B8995C}"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'公表3-4'!$A$1:$O$18</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<sst xmlns="http://schemas.openxmlformats.org/spreadsheetml/2006/main" count="176" uniqueCount="61">
  <si>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</si>
  <si>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</si>
  <si>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</si>
  <si>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</si>
  <si>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</si>
  <si>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</si>
  <si>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</si>
  <si>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</si>
  <si>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</si>
  <si>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</si>
  <si>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</si>
  <si>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</si>
  <si>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</si>
  <si>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</si>
  <si>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</si>
  <si>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</si>
  <si>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</si>
  <si>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</si>
  <si>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</si>
  <si>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</si>
  <si>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</si>
  <si>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</si>
  <si>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随意契約事前確認公募</t>
  </si>
  <si>
    <t>東京国立近代美術館</t>
  </si>
  <si>
    <t>独立行政法人国立美術館分任契約担当役
東京国立近代美術館長
小松　弥生　
東京都千代田区北の丸公園3-1</t>
  </si>
  <si>
    <t>企画競争</t>
  </si>
  <si>
    <t>国立新美術館</t>
  </si>
  <si>
    <t>独立行政法人国立美術館分任契約担当役
国立新美術館長
逢坂　恵理子
東京都港区六本木7-22-2</t>
  </si>
  <si>
    <t>該当なし</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</si>
  <si>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</si>
  <si>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国立美術館会計規則
第21条第2項</t>
  </si>
  <si>
    <t>本部事務局</t>
  </si>
  <si>
    <t>独立行政法人国立美術館契約担当役
理事長　
逢坂　惠理子
東京都千代田区北の丸公園3-1</t>
  </si>
  <si>
    <t>京都国立近代美術館</t>
  </si>
  <si>
    <t>独立行政法人国立美術館分任契約担当役
京都国立近代美術館長
福永　治
京都府京都市左京区岡崎円勝寺町26-1</t>
  </si>
  <si>
    <t>独立行政法人国立美術館の認知拡大のための広報・広告業務</t>
  </si>
  <si>
    <t>株式会社小田急エージェンシー
東京都新宿区西新宿1-8-3</t>
  </si>
  <si>
    <t>イサム・ノグチ《門》修復及び塗装業務</t>
  </si>
  <si>
    <t>株式会社東京スタデオ
東京都豊島区駒込1-14-6</t>
  </si>
  <si>
    <t>東京国立近代美術館「大竹伸朗展」図録　1,900部</t>
  </si>
  <si>
    <t>日本テレビ放送網株式会社
東京都港区東新橋１丁目６番１号　</t>
  </si>
  <si>
    <t>電気最終保障供給契約（契約期間：令和４年１１月４日～令和５年１１月３日）
契約電力　３７０kW　予定使用電力量 １，３１６，０００kWh</t>
  </si>
  <si>
    <t>関西電力株式会社
大阪府大阪市北区中之島３－３－２３</t>
  </si>
  <si>
    <t>工芸作品及び工芸関連資料の画像データ化に係る撮影補助業務一式</t>
  </si>
  <si>
    <t>ヤマト運輸株式会社京都美術品支店
京都府京都市伏見区竹田泓ノ川町26</t>
  </si>
  <si>
    <t>国立映画アーカイブ</t>
  </si>
  <si>
    <t>映画フィルム缶（1,000feet缶）製造一式</t>
  </si>
  <si>
    <t xml:space="preserve">独立行政法人国立美術館分任契約担当役
国立映画アーカイブ館長
岡島　尚志
東京都中央区京橋3-7-6 </t>
  </si>
  <si>
    <t xml:space="preserve">株式会社ブコウ
東京都台東区台東２丁目１０番１０号 </t>
  </si>
  <si>
    <t>国立新美術館移動展示パネル保守点検業務　一式</t>
  </si>
  <si>
    <t>「国立新美術館開館15周年記念　李禹煥」展出品作品撤去、返却及び輸送・展示作業　一式</t>
  </si>
  <si>
    <t>国立美術館会計規則
第22条第1項第13号</t>
    <phoneticPr fontId="2"/>
  </si>
  <si>
    <t>国立美術館会計規則
第22条第1項第1号</t>
    <phoneticPr fontId="2"/>
  </si>
  <si>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</si>
  <si>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株式会社マイウォール
大阪府大東市大東町8-62</t>
    <phoneticPr fontId="2"/>
  </si>
  <si>
    <t>ヤマト運輸株式会社東京美術品支店
東京都江東区東雲2-2-3</t>
    <phoneticPr fontId="2"/>
  </si>
  <si>
    <t>国立工芸館</t>
  </si>
  <si>
    <t>「ポケモン×工芸（仮称）展」作品輸送等作業</t>
  </si>
  <si>
    <t>独立行政法人国立美術館
分任契約担当役
国立工芸館長 唐澤　昌宏
石川県金沢市出羽町3-2</t>
  </si>
  <si>
    <t xml:space="preserve">日本通運株式会社関東美術品支店
東京都中央区新川1-1-5 </t>
  </si>
  <si>
    <t>国立美術館会計規則
第22条第1項第1号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</si>
</sst>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v>10</v>
      </c>
    </row>
    <row r="3" spans="1:15" ht="32.1" customHeight="1" x14ac:dyDescent="0.45">
      <c r="A3" s="34" t="s">
        <v>29</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28</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3"/>
  <sheetViews>
    <sheetView zoomScale="70" zoomScaleNormal="70" workbookViewId="0">
      <selection activeCell="A5" sqref="A5:A6"/>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9.09765625" style="14" customWidth="1"/>
    <col min="16" max="16384" width="8.09765625" style="14"/>
  </cols>
  <sheetData>
    <row r="1" spans="1:16" ht="19.5" customHeight="1" x14ac:dyDescent="0.45">
      <c r="A1" s="32"/>
      <c r="B1" s="32"/>
      <c r="M1" s="33" t="s">
        <v>0</v>
      </c>
      <c r="N1" s="33"/>
      <c r="O1" s="33"/>
    </row>
    <row r="2" spans="1:16" ht="19.5" customHeight="1" x14ac:dyDescent="0.45">
      <c r="A2" s="1">
        <f>'公表3-2'!A2</f>
        <v>10</v>
      </c>
    </row>
    <row r="3" spans="1:16" ht="47.4" customHeight="1" x14ac:dyDescent="0.45">
      <c r="A3" s="35" t="s">
        <v>53</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9" customFormat="1" ht="60" customHeight="1" x14ac:dyDescent="0.45">
      <c r="A7" s="3" t="s">
        <v>31</v>
      </c>
      <c r="B7" s="4" t="s">
        <v>35</v>
      </c>
      <c r="C7" s="5" t="s">
        <v>32</v>
      </c>
      <c r="D7" s="6">
        <v>44854</v>
      </c>
      <c r="E7" s="4" t="s">
        <v>36</v>
      </c>
      <c r="F7" s="7">
        <v>9011001005053</v>
      </c>
      <c r="G7" s="4" t="s">
        <v>30</v>
      </c>
      <c r="H7" s="8">
        <v>4999500</v>
      </c>
      <c r="I7" s="8">
        <v>4999500</v>
      </c>
      <c r="J7" s="9">
        <v>1</v>
      </c>
      <c r="K7" s="10">
        <v>0</v>
      </c>
      <c r="L7" s="10"/>
      <c r="M7" s="10"/>
      <c r="N7" s="10"/>
      <c r="O7" s="11" t="s">
        <v>25</v>
      </c>
      <c r="P7" s="18"/>
    </row>
    <row r="8" spans="1:16" s="19" customFormat="1" ht="60" customHeight="1" x14ac:dyDescent="0.45">
      <c r="A8" s="3" t="s">
        <v>23</v>
      </c>
      <c r="B8" s="4" t="s">
        <v>37</v>
      </c>
      <c r="C8" s="5" t="s">
        <v>24</v>
      </c>
      <c r="D8" s="6">
        <v>44855</v>
      </c>
      <c r="E8" s="4" t="s">
        <v>38</v>
      </c>
      <c r="F8" s="7">
        <v>3013301008039</v>
      </c>
      <c r="G8" s="4" t="s">
        <v>51</v>
      </c>
      <c r="H8" s="8">
        <v>2431000</v>
      </c>
      <c r="I8" s="8">
        <v>2431000</v>
      </c>
      <c r="J8" s="9">
        <v>1</v>
      </c>
      <c r="K8" s="10">
        <v>0</v>
      </c>
      <c r="L8" s="10"/>
      <c r="M8" s="10"/>
      <c r="N8" s="10"/>
      <c r="O8" s="11" t="s">
        <v>18</v>
      </c>
      <c r="P8" s="18"/>
    </row>
    <row r="9" spans="1:16" s="19" customFormat="1" ht="60" customHeight="1" x14ac:dyDescent="0.45">
      <c r="A9" s="3" t="s">
        <v>23</v>
      </c>
      <c r="B9" s="4" t="s">
        <v>39</v>
      </c>
      <c r="C9" s="5" t="s">
        <v>24</v>
      </c>
      <c r="D9" s="6">
        <v>44861</v>
      </c>
      <c r="E9" s="4" t="s">
        <v>40</v>
      </c>
      <c r="F9" s="7">
        <v>3010401099553</v>
      </c>
      <c r="G9" s="4" t="s">
        <v>52</v>
      </c>
      <c r="H9" s="8">
        <v>4104000</v>
      </c>
      <c r="I9" s="8">
        <v>4104000</v>
      </c>
      <c r="J9" s="9">
        <v>1</v>
      </c>
      <c r="K9" s="10">
        <v>0</v>
      </c>
      <c r="L9" s="10"/>
      <c r="M9" s="10"/>
      <c r="N9" s="10"/>
      <c r="O9" s="11" t="s">
        <v>18</v>
      </c>
      <c r="P9" s="18"/>
    </row>
    <row r="10" spans="1:16" s="19" customFormat="1" ht="60" customHeight="1" x14ac:dyDescent="0.45">
      <c r="A10" s="3" t="s">
        <v>56</v>
      </c>
      <c r="B10" s="4" t="s">
        <v>57</v>
      </c>
      <c r="C10" s="5" t="s">
        <v>58</v>
      </c>
      <c r="D10" s="6">
        <v>44837</v>
      </c>
      <c r="E10" s="4" t="s">
        <v>59</v>
      </c>
      <c r="F10" s="7">
        <v>4010401022860</v>
      </c>
      <c r="G10" s="4" t="s">
        <v>60</v>
      </c>
      <c r="H10" s="8">
        <v>7944585</v>
      </c>
      <c r="I10" s="8">
        <v>7944585</v>
      </c>
      <c r="J10" s="9">
        <v>1</v>
      </c>
      <c r="K10" s="10">
        <v>0</v>
      </c>
      <c r="L10" s="10"/>
      <c r="M10" s="10"/>
      <c r="N10" s="10"/>
      <c r="O10" s="11" t="s">
        <v>18</v>
      </c>
      <c r="P10" s="18"/>
    </row>
    <row r="11" spans="1:16" s="19" customFormat="1" ht="60" customHeight="1" x14ac:dyDescent="0.45">
      <c r="A11" s="3" t="s">
        <v>33</v>
      </c>
      <c r="B11" s="4" t="s">
        <v>41</v>
      </c>
      <c r="C11" s="5" t="s">
        <v>34</v>
      </c>
      <c r="D11" s="6">
        <v>44854</v>
      </c>
      <c r="E11" s="4" t="s">
        <v>42</v>
      </c>
      <c r="F11" s="7">
        <v>3120001059632</v>
      </c>
      <c r="G11" s="4" t="s">
        <v>52</v>
      </c>
      <c r="H11" s="8">
        <v>26416148</v>
      </c>
      <c r="I11" s="8">
        <v>26416148</v>
      </c>
      <c r="J11" s="9">
        <v>1</v>
      </c>
      <c r="K11" s="10">
        <v>0</v>
      </c>
      <c r="L11" s="10"/>
      <c r="M11" s="10"/>
      <c r="N11" s="10"/>
      <c r="O11" s="11" t="s">
        <v>22</v>
      </c>
      <c r="P11" s="18"/>
    </row>
    <row r="12" spans="1:16" s="15" customFormat="1" ht="60" customHeight="1" x14ac:dyDescent="0.45">
      <c r="A12" s="3" t="s">
        <v>33</v>
      </c>
      <c r="B12" s="4" t="s">
        <v>43</v>
      </c>
      <c r="C12" s="5" t="s">
        <v>34</v>
      </c>
      <c r="D12" s="6">
        <v>44865</v>
      </c>
      <c r="E12" s="4" t="s">
        <v>44</v>
      </c>
      <c r="F12" s="7">
        <v>1010001092605</v>
      </c>
      <c r="G12" s="4" t="s">
        <v>52</v>
      </c>
      <c r="H12" s="8">
        <v>3889600</v>
      </c>
      <c r="I12" s="8">
        <v>3889600</v>
      </c>
      <c r="J12" s="9">
        <v>1</v>
      </c>
      <c r="K12" s="10">
        <v>0</v>
      </c>
      <c r="L12" s="10"/>
      <c r="M12" s="10"/>
      <c r="N12" s="10"/>
      <c r="O12" s="11" t="s">
        <v>22</v>
      </c>
      <c r="P12" s="20"/>
    </row>
    <row r="13" spans="1:16" s="15" customFormat="1" ht="60" customHeight="1" x14ac:dyDescent="0.45">
      <c r="A13" s="3" t="s">
        <v>45</v>
      </c>
      <c r="B13" s="4" t="s">
        <v>46</v>
      </c>
      <c r="C13" s="5" t="s">
        <v>47</v>
      </c>
      <c r="D13" s="6">
        <v>44841</v>
      </c>
      <c r="E13" s="4" t="s">
        <v>48</v>
      </c>
      <c r="F13" s="7">
        <v>2010501023199</v>
      </c>
      <c r="G13" s="4" t="s">
        <v>52</v>
      </c>
      <c r="H13" s="8">
        <v>5709000</v>
      </c>
      <c r="I13" s="8">
        <v>5709000</v>
      </c>
      <c r="J13" s="9">
        <v>1</v>
      </c>
      <c r="K13" s="10">
        <v>0</v>
      </c>
      <c r="L13" s="10"/>
      <c r="M13" s="10"/>
      <c r="N13" s="10"/>
      <c r="O13" s="11" t="s">
        <v>22</v>
      </c>
      <c r="P13" s="20"/>
    </row>
    <row r="14" spans="1:16" s="15" customFormat="1" ht="60" customHeight="1" x14ac:dyDescent="0.45">
      <c r="A14" s="3" t="s">
        <v>26</v>
      </c>
      <c r="B14" s="4" t="s">
        <v>49</v>
      </c>
      <c r="C14" s="5" t="s">
        <v>27</v>
      </c>
      <c r="D14" s="6">
        <v>44852</v>
      </c>
      <c r="E14" s="4" t="s">
        <v>54</v>
      </c>
      <c r="F14" s="7">
        <v>5122001014904</v>
      </c>
      <c r="G14" s="4" t="s">
        <v>52</v>
      </c>
      <c r="H14" s="8">
        <v>4638700</v>
      </c>
      <c r="I14" s="8">
        <v>4638700</v>
      </c>
      <c r="J14" s="9">
        <v>1</v>
      </c>
      <c r="K14" s="10">
        <v>0</v>
      </c>
      <c r="L14" s="10"/>
      <c r="M14" s="10"/>
      <c r="N14" s="10"/>
      <c r="O14" s="11" t="s">
        <v>22</v>
      </c>
      <c r="P14" s="20"/>
    </row>
    <row r="15" spans="1:16" s="15" customFormat="1" ht="60" customHeight="1" x14ac:dyDescent="0.45">
      <c r="A15" s="3" t="s">
        <v>26</v>
      </c>
      <c r="B15" s="4" t="s">
        <v>50</v>
      </c>
      <c r="C15" s="5" t="s">
        <v>27</v>
      </c>
      <c r="D15" s="6">
        <v>44861</v>
      </c>
      <c r="E15" s="4" t="s">
        <v>55</v>
      </c>
      <c r="F15" s="7">
        <v>1010001092605</v>
      </c>
      <c r="G15" s="4" t="s">
        <v>52</v>
      </c>
      <c r="H15" s="8">
        <v>11493678</v>
      </c>
      <c r="I15" s="8">
        <v>11493678</v>
      </c>
      <c r="J15" s="9">
        <v>1</v>
      </c>
      <c r="K15" s="10">
        <v>0</v>
      </c>
      <c r="L15" s="10"/>
      <c r="M15" s="10"/>
      <c r="N15" s="10"/>
      <c r="O15" s="11" t="s">
        <v>18</v>
      </c>
      <c r="P15" s="20"/>
    </row>
    <row r="16" spans="1:16" s="15" customFormat="1" ht="60" customHeight="1" x14ac:dyDescent="0.45">
      <c r="A16" s="3"/>
      <c r="B16" s="4"/>
      <c r="C16" s="5"/>
      <c r="D16" s="6"/>
      <c r="E16" s="4"/>
      <c r="F16" s="7"/>
      <c r="G16" s="4"/>
      <c r="H16" s="8"/>
      <c r="I16" s="8"/>
      <c r="J16" s="9"/>
      <c r="K16" s="10"/>
      <c r="L16" s="10"/>
      <c r="M16" s="10"/>
      <c r="N16" s="10"/>
      <c r="O16" s="11"/>
      <c r="P16" s="20"/>
    </row>
    <row r="17" spans="1:16" s="15" customFormat="1" ht="60" customHeight="1" x14ac:dyDescent="0.45">
      <c r="A17" s="3"/>
      <c r="B17" s="4"/>
      <c r="C17" s="5"/>
      <c r="D17" s="6"/>
      <c r="E17" s="4"/>
      <c r="F17" s="7"/>
      <c r="G17" s="4"/>
      <c r="H17" s="8"/>
      <c r="I17" s="8"/>
      <c r="J17" s="9"/>
      <c r="K17" s="10"/>
      <c r="L17" s="10"/>
      <c r="M17" s="10"/>
      <c r="N17" s="10"/>
      <c r="O17" s="11"/>
      <c r="P17" s="20"/>
    </row>
    <row r="18" spans="1:16" x14ac:dyDescent="0.45">
      <c r="A18" s="13" t="s">
        <v>17</v>
      </c>
      <c r="J18" s="21"/>
    </row>
    <row r="19" spans="1:16" x14ac:dyDescent="0.45">
      <c r="A19" s="13"/>
      <c r="J19" s="21"/>
    </row>
    <row r="20" spans="1:16" x14ac:dyDescent="0.45">
      <c r="J20" s="21"/>
    </row>
    <row r="21" spans="1:16" x14ac:dyDescent="0.45">
      <c r="J21" s="21"/>
    </row>
    <row r="22" spans="1:16" x14ac:dyDescent="0.45">
      <c r="J22" s="21"/>
    </row>
    <row r="23" spans="1:16" x14ac:dyDescent="0.45">
      <c r="J23"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7">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12:G17 G7:G11" xr:uid="{175BE165-4E91-48FC-8BC6-00053E31CE4D}">
      <formula1>国立美術館会計規則_第23条第1項第1号</formula1>
    </dataValidation>
    <dataValidation type="list" allowBlank="1" showInputMessage="1" showErrorMessage="1" sqref="TE7:TE17 JI7:JI17 WVU7:WVU17 ADA7:ADA17 WLY7:WLY17 WCC7:WCC17 VSG7:VSG17 VIK7:VIK17 UYO7:UYO17 UOS7:UOS17 UEW7:UEW17 TVA7:TVA17 TLE7:TLE17 TBI7:TBI17 SRM7:SRM17 SHQ7:SHQ17 RXU7:RXU17 RNY7:RNY17 REC7:REC17 QUG7:QUG17 QKK7:QKK17 QAO7:QAO17 PQS7:PQS17 PGW7:PGW17 OXA7:OXA17 ONE7:ONE17 ODI7:ODI17 NTM7:NTM17 NJQ7:NJQ17 MZU7:MZU17 MPY7:MPY17 MGC7:MGC17 LWG7:LWG17 LMK7:LMK17 LCO7:LCO17 KSS7:KSS17 KIW7:KIW17 JZA7:JZA17 JPE7:JPE17 JFI7:JFI17 IVM7:IVM17 ILQ7:ILQ17 IBU7:IBU17 HRY7:HRY17 HIC7:HIC17 GYG7:GYG17 GOK7:GOK17 GEO7:GEO17 FUS7:FUS17 FKW7:FKW17 FBA7:FBA17 ERE7:ERE17 EHI7:EHI17 DXM7:DXM17 DNQ7:DNQ17 DDU7:DDU17 CTY7:CTY17 CKC7:CKC17 CAG7:CAG17 BQK7:BQK17 BGO7:BGO17 AWS7:AWS17 AMW7:AMW17" xr:uid="{B6D7295A-66FE-40CC-879B-DD1C70C3EF96}">
      <formula1>$L$21:$L$23</formula1>
    </dataValidation>
    <dataValidation type="list" allowBlank="1" showInputMessage="1" showErrorMessage="1" sqref="TD7:TD17 JH7:JH17 WVT7:WVT17 ACZ7:ACZ17 WLX7:WLX17 WCB7:WCB17 VSF7:VSF17 VIJ7:VIJ17 UYN7:UYN17 UOR7:UOR17 UEV7:UEV17 TUZ7:TUZ17 TLD7:TLD17 TBH7:TBH17 SRL7:SRL17 SHP7:SHP17 RXT7:RXT17 RNX7:RNX17 REB7:REB17 QUF7:QUF17 QKJ7:QKJ17 QAN7:QAN17 PQR7:PQR17 PGV7:PGV17 OWZ7:OWZ17 OND7:OND17 ODH7:ODH17 NTL7:NTL17 NJP7:NJP17 MZT7:MZT17 MPX7:MPX17 MGB7:MGB17 LWF7:LWF17 LMJ7:LMJ17 LCN7:LCN17 KSR7:KSR17 KIV7:KIV17 JYZ7:JYZ17 JPD7:JPD17 JFH7:JFH17 IVL7:IVL17 ILP7:ILP17 IBT7:IBT17 HRX7:HRX17 HIB7:HIB17 GYF7:GYF17 GOJ7:GOJ17 GEN7:GEN17 FUR7:FUR17 FKV7:FKV17 FAZ7:FAZ17 ERD7:ERD17 EHH7:EHH17 DXL7:DXL17 DNP7:DNP17 DDT7:DDT17 CTX7:CTX17 CKB7:CKB17 CAF7:CAF17 BQJ7:BQJ17 BGN7:BGN17 AWR7:AWR17 AMV7:AMV17" xr:uid="{61A0EBCC-92CF-439F-BFD9-E2A63F78609A}">
      <formula1>$J$21:$J$25</formula1>
    </dataValidation>
    <dataValidation type="list" allowBlank="1" showInputMessage="1" showErrorMessage="1" sqref="M7:M17" xr:uid="{C6AC6CEE-3222-46CF-B962-9321FE6EEF10}">
      <formula1>$L$22:$L$24</formula1>
    </dataValidation>
    <dataValidation type="list" allowBlank="1" showInputMessage="1" showErrorMessage="1" sqref="L7:L17" xr:uid="{79058546-5FE7-4532-AF2B-5C68B53A9A51}">
      <formula1>$K$22:$K$26</formula1>
    </dataValidation>
    <dataValidation showDropDown="1" showInputMessage="1" showErrorMessage="1" sqref="N12:N17 N7:N11"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2023-01-20T02:15:34Z</cp:lastPrinted>
  <dcterms:created xsi:type="dcterms:W3CDTF">2022-06-03T03:05:30Z</dcterms:created>
  <dcterms:modified xsi:type="dcterms:W3CDTF">2023-01-20T02:40:26Z</dcterms:modified>
</cp:coreProperties>
</file>