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7 契約の公表（10月）\公表依頼分\"/>
    </mc:Choice>
  </mc:AlternateContent>
  <xr:revisionPtr revIDLastSave="0" documentId="13_ncr:1_{234A464F-2C54-4E8E-A18D-7A08C2C1AC73}" xr6:coauthVersionLast="47" xr6:coauthVersionMax="47" xr10:uidLastSave="{00000000-0000-0000-0000-000000000000}"/>
  <bookViews>
    <workbookView xWindow="-108" yWindow="-108" windowWidth="23256" windowHeight="12576" xr2:uid="{8307DC1F-1C1C-4807-B1CF-503052DF231B}"/>
  </bookViews>
  <sheets>
    <sheet name="公表3-1" sheetId="2" r:id="rId1"/>
    <sheet name="公表3-3" sheetId="6" r:id="rId2"/>
  </sheets>
  <externalReferences>
    <externalReference r:id="rId3"/>
    <externalReference r:id="rId4"/>
    <externalReference r:id="rId5"/>
    <externalReference r:id="rId6"/>
    <externalReference r:id="rId7"/>
  </externalReferences>
  <definedNames>
    <definedName name="①２４年度以降も競争性のない随意契約によらざるを得ないもの">[1]選択肢一覧!#REF!</definedName>
    <definedName name="①一般競争入札" localSheetId="0">[2]選択肢一覧!$I$2:$I$9</definedName>
    <definedName name="①一般競争入札" localSheetId="1">[2]選択肢一覧!$I$2:$I$9</definedName>
    <definedName name="①複数年契約">[1]選択肢一覧!$M$2:$M$3</definedName>
    <definedName name="ok">[3]選択肢一覧!$I$2:$I$9</definedName>
    <definedName name="一般競争入札">[4]選択肢一覧!$I$2:$I$9</definedName>
    <definedName name="契約監視資料1">[5]選択肢一覧!$I$2:$I$9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alcChain>
</file>

<file path=xl/sharedStrings.xml><?xml version="1.0" encoding="utf-8"?>
<sst xmlns="http://schemas.openxmlformats.org/spreadsheetml/2006/main" count="146" uniqueCount="49">
  <si>
    <t>独立行政法人国立美術館</t>
    <rPh sb="0" eb="2">
      <t>ドクリツ</t>
    </rPh>
    <rPh sb="2" eb="4">
      <t>ギョウセイ</t>
    </rPh>
    <rPh sb="4" eb="6">
      <t>ホウジン</t>
    </rPh>
    <rPh sb="6" eb="11">
      <t>コクリツビジュツカン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</si>
  <si>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</si>
  <si>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</si>
  <si>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</si>
  <si>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</si>
  <si>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</si>
  <si>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</si>
  <si>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</si>
  <si>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</si>
  <si>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</si>
  <si>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</si>
  <si>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</si>
  <si>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</si>
  <si>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</si>
  <si>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</si>
  <si>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phoneticPr fontId="3"/>
  </si>
  <si>
    <t>応札・応募者数</t>
    <phoneticPr fontId="3"/>
  </si>
  <si>
    <t>※公益法人の区分において、「公財」は、「公益財団法人」、「公社」は「公益社団法人」、「特財」は、「特例財団法人」、「特社」は「特例社団法人」をいう。</t>
  </si>
  <si>
    <t/>
  </si>
  <si>
    <t>国所管、都道府県所管の区分</t>
    <rPh sb="4" eb="8">
      <t>トドウフケン</t>
    </rPh>
    <phoneticPr fontId="3"/>
  </si>
  <si>
    <t>物品役務等の名称及び数量</t>
    <rPh sb="0" eb="2">
      <t>ブッピン</t>
    </rPh>
    <rPh sb="2" eb="4">
      <t>エキム</t>
    </rPh>
    <rPh sb="4" eb="5">
      <t>トウ</t>
    </rPh>
    <rPh sb="6" eb="8">
      <t>メイショウ</t>
    </rPh>
    <rPh sb="8" eb="9">
      <t>オヨ</t>
    </rPh>
    <rPh sb="10" eb="12">
      <t>スウリョウ</t>
    </rPh>
    <phoneticPr fontId="3"/>
  </si>
  <si>
    <t xml:space="preserve">
</t>
  </si>
  <si>
    <t xml:space="preserve">
</t>
    <phoneticPr fontId="2"/>
  </si>
  <si>
    <t>独立行政法人から公益法人への支出に関する競争入札に係る情報の公開（公共工事）
　　　　　　　　　　　　　　　　　　　　　　　　　　　　　　　　　　　　　　　　及び公益法人に対する支出の公表・点検の方針について（平成24年6月1日行政改革実行本部決定）に基づく情報の公開　　　　　　　　　　　　　　　　　　　　　　　　　　　　　　　　　　様式３-１</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98" eb="100">
      <t>ホウシン</t>
    </rPh>
    <rPh sb="168" eb="170">
      <t>ヨウシキ</t>
    </rPh>
    <phoneticPr fontId="3"/>
  </si>
  <si>
    <t>独立行政法人から公益法人への支出に関する競争入札に係る情報の公開（物品・役務等）
　　　　　　　　　　　　　　　　　　　　　　　　　　　　　　　　　　　　　　　　　　及び公益法人に対する支出の公表・点検の方針について（平成24年6月1日行政改革実行本部決定）に基づく情報の公開　　　　　　　　　　　　　　　　　　　　　　　　　　　　　　　　　　　　　　様式３-３</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102" eb="104">
      <t>ホウシン</t>
    </rPh>
    <rPh sb="176" eb="178">
      <t>ヨウシキ</t>
    </rPh>
    <phoneticPr fontId="3"/>
  </si>
  <si>
    <t>国立映画アーカイブ</t>
  </si>
  <si>
    <t xml:space="preserve">独立行政法人国立美術館分任契約担当役
国立映画アーカイブ館長
岡島　尚志
東京都中央区京橋3-7-6 </t>
  </si>
  <si>
    <t>国立新美術館</t>
  </si>
  <si>
    <t>独立行政法人国立美術館分任契約担当役
国立新美術館長
逢坂　恵理子
東京都港区六本木7-22-2</t>
  </si>
  <si>
    <t>東京国立近代美術館</t>
  </si>
  <si>
    <t>独立行政法人国立美術館分任契約担当役
東京国立近代美術館長
小松　弥生　
東京都千代田区北の丸公園3-1</t>
  </si>
  <si>
    <t>国立国際美術館</t>
  </si>
  <si>
    <t>独立行政法人国立美術館分任契約担当役
国立国際美術館長
島　敦彦
大阪府大阪市北区中之島4-2-55</t>
  </si>
  <si>
    <t>東京国立近代美術館本館前庭タイル等貼り替え工事</t>
  </si>
  <si>
    <t>松井リフォーム株式会社
東京都中央区新川1-17-22</t>
  </si>
  <si>
    <t>国立映画アーカイブ相模原分館上映ホール他改修工事</t>
  </si>
  <si>
    <t>清水建設株式会社横浜支店
神奈川県横浜市中区吉田町65番地</t>
  </si>
  <si>
    <t>国立映画アーカイブ京橋本館上映ホール他改修工事</t>
  </si>
  <si>
    <t>清水建設株式会社
東京都中央区京橋２丁目１６番１号</t>
  </si>
  <si>
    <t>国立西洋美術館</t>
  </si>
  <si>
    <t>「林忠正宛書簡資料」デジタル化及びウェブサイト構築作業一式</t>
  </si>
  <si>
    <t>独立行政法人国立美術館分任契約担当役
国立西洋美術館長　
田中　正之
東京都台東区上野公園7-7</t>
  </si>
  <si>
    <t>株式会社堀内カラー
大阪府大阪市北区万歳町３番１７号</t>
  </si>
  <si>
    <t>9120001070402</t>
  </si>
  <si>
    <t>ストレージサーバーおよびアプリケーションサーバー更新　一式</t>
  </si>
  <si>
    <t>株式会社理経
東京都新宿区西新宿三丁目2番11号</t>
  </si>
  <si>
    <t>国立新美術館空調設備整備作業</t>
  </si>
  <si>
    <t>一般競争入札</t>
    <phoneticPr fontId="2"/>
  </si>
  <si>
    <t>鹿島建物総合管理株式会社
東京都中央区銀座7-16-14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</si>
</sst>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3"/>
      <charset val="128"/>
    </font>
    <font>
      <sz val="9"/>
      <color rgb="FFFF0000"/>
      <name val="ＭＳ Ｐゴシック"/>
      <family val="3"/>
      <charset val="128"/>
    </font>
    <font>
      <sz val="9"/>
      <color theme="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s>
  <cellStyleXfs count="5">
    <xf numFmtId="0" fontId="0" fillId="0" borderId="0">
      <alignment vertical="center"/>
    </xf>
    <xf numFmtId="0" fontId="1"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9" fontId="1" fillId="0" borderId="0" applyFont="0" applyFill="0" applyBorder="0" applyAlignment="0" applyProtection="0">
      <alignment vertical="center"/>
    </xf>
  </cellStyleXfs>
  <cellXfs count="56">
    <xf numFmtId="0" fontId="0" fillId="0" borderId="0" xfId="0">
      <alignment vertical="center"/>
    </xf>
    <xf numFmtId="176" fontId="4" fillId="0" borderId="0" xfId="1" applyNumberFormat="1" applyFont="1" applyAlignment="1">
      <alignment horizontal="left" vertical="center"/>
    </xf>
    <xf numFmtId="0" fontId="5" fillId="0" borderId="2" xfId="1" applyFont="1" applyBorder="1" applyAlignment="1">
      <alignment vertical="center" wrapText="1"/>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2" xfId="1" applyFont="1" applyBorder="1" applyAlignment="1">
      <alignment vertical="center" wrapText="1"/>
    </xf>
    <xf numFmtId="177" fontId="6" fillId="0" borderId="2" xfId="1" applyNumberFormat="1" applyFont="1" applyBorder="1" applyAlignment="1">
      <alignment horizontal="center" vertical="center"/>
    </xf>
    <xf numFmtId="178" fontId="6" fillId="0" borderId="2" xfId="1" applyNumberFormat="1" applyFont="1" applyBorder="1" applyAlignment="1">
      <alignment horizontal="center" vertical="center" wrapText="1"/>
    </xf>
    <xf numFmtId="0" fontId="6" fillId="0" borderId="2" xfId="1" applyFont="1" applyBorder="1" applyAlignment="1">
      <alignment horizontal="center" vertical="center" wrapText="1"/>
    </xf>
    <xf numFmtId="38" fontId="6" fillId="0" borderId="2" xfId="2" applyFont="1" applyFill="1" applyBorder="1" applyAlignment="1">
      <alignment vertical="center"/>
    </xf>
    <xf numFmtId="3" fontId="6" fillId="0" borderId="2" xfId="1" applyNumberFormat="1" applyFont="1" applyBorder="1">
      <alignment vertical="center"/>
    </xf>
    <xf numFmtId="179" fontId="6" fillId="0" borderId="2" xfId="1" applyNumberFormat="1" applyFont="1" applyBorder="1">
      <alignment vertical="center"/>
    </xf>
    <xf numFmtId="0" fontId="6" fillId="0" borderId="3" xfId="1" applyFont="1" applyBorder="1" applyAlignment="1">
      <alignment vertical="center" wrapText="1"/>
    </xf>
    <xf numFmtId="0" fontId="6" fillId="0" borderId="4" xfId="1" applyFont="1" applyBorder="1" applyAlignment="1">
      <alignment horizontal="left" vertical="center" wrapText="1"/>
    </xf>
    <xf numFmtId="0" fontId="6" fillId="0" borderId="5" xfId="1" applyFont="1" applyBorder="1" applyAlignment="1">
      <alignment horizontal="left" vertical="center" wrapText="1"/>
    </xf>
    <xf numFmtId="0" fontId="6" fillId="0" borderId="5" xfId="1" applyFont="1" applyBorder="1" applyAlignment="1">
      <alignment vertical="center" wrapText="1"/>
    </xf>
    <xf numFmtId="177" fontId="6" fillId="0" borderId="5" xfId="1" applyNumberFormat="1" applyFont="1" applyBorder="1" applyAlignment="1">
      <alignment horizontal="center" vertical="center"/>
    </xf>
    <xf numFmtId="178" fontId="6" fillId="0" borderId="5" xfId="1" applyNumberFormat="1" applyFont="1" applyBorder="1" applyAlignment="1">
      <alignment horizontal="center" vertical="center" wrapText="1"/>
    </xf>
    <xf numFmtId="0" fontId="6" fillId="0" borderId="5" xfId="1" applyFont="1" applyBorder="1" applyAlignment="1">
      <alignment horizontal="center" vertical="center" wrapText="1"/>
    </xf>
    <xf numFmtId="38" fontId="6" fillId="0" borderId="5" xfId="2" applyFont="1" applyFill="1" applyBorder="1" applyAlignment="1">
      <alignment vertical="center"/>
    </xf>
    <xf numFmtId="3" fontId="6" fillId="0" borderId="5" xfId="1" applyNumberFormat="1" applyFont="1" applyBorder="1">
      <alignment vertical="center"/>
    </xf>
    <xf numFmtId="179" fontId="6" fillId="0" borderId="5" xfId="1" applyNumberFormat="1" applyFont="1" applyBorder="1">
      <alignment vertical="center"/>
    </xf>
    <xf numFmtId="0" fontId="6" fillId="0" borderId="6" xfId="1" applyFont="1" applyBorder="1" applyAlignment="1">
      <alignment vertical="center" wrapText="1"/>
    </xf>
    <xf numFmtId="0" fontId="5" fillId="0" borderId="0" xfId="1" applyFont="1">
      <alignment vertical="center"/>
    </xf>
    <xf numFmtId="0" fontId="5" fillId="0" borderId="5" xfId="1" applyFont="1" applyBorder="1" applyAlignment="1">
      <alignment vertical="center" wrapText="1"/>
    </xf>
    <xf numFmtId="0" fontId="9" fillId="0" borderId="0" xfId="1" applyFont="1">
      <alignment vertical="center"/>
    </xf>
    <xf numFmtId="0" fontId="10" fillId="0" borderId="0" xfId="1" applyFont="1">
      <alignment vertical="center"/>
    </xf>
    <xf numFmtId="38" fontId="9" fillId="0" borderId="0" xfId="2" applyFont="1" applyBorder="1">
      <alignment vertical="center"/>
    </xf>
    <xf numFmtId="0" fontId="9" fillId="0" borderId="0" xfId="1" applyFont="1" applyAlignment="1">
      <alignment horizontal="center" vertical="center"/>
    </xf>
    <xf numFmtId="38" fontId="9" fillId="0" borderId="0" xfId="2" applyFont="1">
      <alignment vertical="center"/>
    </xf>
    <xf numFmtId="179" fontId="9" fillId="0" borderId="0" xfId="3" applyNumberFormat="1" applyFont="1">
      <alignment vertical="center"/>
    </xf>
    <xf numFmtId="0" fontId="11" fillId="0" borderId="0" xfId="1" applyFont="1">
      <alignment vertical="center"/>
    </xf>
    <xf numFmtId="179" fontId="9" fillId="0" borderId="0" xfId="4" applyNumberFormat="1" applyFont="1" applyBorder="1" applyAlignment="1">
      <alignment horizontal="right" vertical="center"/>
    </xf>
    <xf numFmtId="179" fontId="9" fillId="0" borderId="0" xfId="3" applyNumberFormat="1" applyFont="1" applyBorder="1">
      <alignment vertical="center"/>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wrapText="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6" xfId="1" applyFont="1" applyBorder="1" applyAlignment="1">
      <alignment horizontal="center" vertical="center" wrapText="1"/>
    </xf>
    <xf numFmtId="0" fontId="8" fillId="0" borderId="0" xfId="1" applyFont="1" applyAlignment="1">
      <alignment horizontal="center" vertical="center" wrapText="1"/>
    </xf>
    <xf numFmtId="0" fontId="5" fillId="0" borderId="19" xfId="1" applyFont="1" applyBorder="1" applyAlignment="1">
      <alignment horizontal="center" vertical="center"/>
    </xf>
    <xf numFmtId="0" fontId="5" fillId="0" borderId="20" xfId="1" applyFont="1" applyBorder="1" applyAlignment="1">
      <alignment horizontal="center" vertical="center" wrapText="1"/>
    </xf>
    <xf numFmtId="0" fontId="5" fillId="0" borderId="18" xfId="1" applyFont="1" applyBorder="1" applyAlignment="1">
      <alignment horizontal="center" vertical="center" wrapText="1"/>
    </xf>
    <xf numFmtId="0" fontId="5" fillId="0" borderId="17" xfId="1" applyFont="1" applyBorder="1" applyAlignment="1">
      <alignment horizontal="center" vertical="center" wrapText="1"/>
    </xf>
    <xf numFmtId="38" fontId="5" fillId="0" borderId="7" xfId="2" applyFont="1" applyBorder="1" applyAlignment="1">
      <alignment horizontal="center" vertical="center" wrapText="1"/>
    </xf>
    <xf numFmtId="38" fontId="5" fillId="0" borderId="17" xfId="2" applyFont="1" applyBorder="1" applyAlignment="1">
      <alignment horizontal="center" vertical="center" wrapText="1"/>
    </xf>
    <xf numFmtId="179" fontId="5" fillId="0" borderId="7" xfId="3" applyNumberFormat="1" applyFont="1" applyFill="1" applyBorder="1" applyAlignment="1">
      <alignment horizontal="center" vertical="center" wrapText="1"/>
    </xf>
    <xf numFmtId="179" fontId="5" fillId="0" borderId="17" xfId="3" applyNumberFormat="1" applyFont="1" applyFill="1" applyBorder="1" applyAlignment="1">
      <alignment horizontal="center" vertical="center" wrapText="1"/>
    </xf>
  </cellXfs>
  <cellStyles count="5">
    <cellStyle name="パーセント 2" xfId="3" xr:uid="{5378AF26-0F2F-46E9-9A38-4971D6655F3F}"/>
    <cellStyle name="パーセント 3" xfId="4" xr:uid="{ED23852A-1AC7-474D-A238-1228DC82CD61}"/>
    <cellStyle name="桁区切り 4" xfId="2" xr:uid="{82CB4AF2-588E-4342-A39A-A28D20CBB17F}"/>
    <cellStyle name="標準" xfId="0" builtinId="0"/>
    <cellStyle name="標準 4" xfId="1" xr:uid="{990997D8-C0A8-445E-A937-E343B5D7A538}"/>
  </cellStyles>
  <dxfs count="9">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12288;&#22865;&#32004;&#12395;&#12424;&#12427;&#25903;&#20986;&#12539;&#22865;&#32004;&#20197;&#22806;&#12395;&#12424;&#12427;&#25903;&#20986;&#12539;&#20844;&#30410;&#27861;&#20154;&#20250;&#36027;&#25903;&#20986;&#12398;&#20844;&#34920;&#38306;&#20418;/01&#12288;&#22865;&#32004;&#12398;&#20844;&#34920;/01&#12288;&#22865;&#32004;&#12395;&#12424;&#12427;&#25903;&#20986;/2022(&#20196;&#21644;4&#24180;&#24230;&#65289;/1%20&#22865;&#32004;&#12398;&#20844;&#34920;&#65288;4&#26376;&#65289;/&#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481;&#36817;&#32654;1.28&#25552;&#20986;&#8594;H27.1&#26376;&#20998;&#22577;&#21578;2.26&#12305;H26&#22865;&#32004;&#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A2" t="str">
            <v>①様式３－１
公共工事の競争契約</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2E525-C1C9-46CA-A638-F13E8F8DC6BB}">
  <sheetPr>
    <pageSetUpPr fitToPage="1"/>
  </sheetPr>
  <dimension ref="A1:O16"/>
  <sheetViews>
    <sheetView tabSelected="1" zoomScale="70" zoomScaleNormal="70" zoomScaleSheetLayoutView="70" workbookViewId="0">
      <selection activeCell="M8" sqref="M8"/>
    </sheetView>
  </sheetViews>
  <sheetFormatPr defaultColWidth="8.09765625" defaultRowHeight="13.2" x14ac:dyDescent="0.45"/>
  <cols>
    <col min="1" max="1" width="15.3984375" style="25" customWidth="1"/>
    <col min="2" max="2" width="22.296875" style="25" customWidth="1"/>
    <col min="3" max="3" width="31.5" style="25" customWidth="1"/>
    <col min="4" max="4" width="13.3984375" style="25" customWidth="1"/>
    <col min="5" max="5" width="24.19921875" style="25" customWidth="1"/>
    <col min="6" max="6" width="15.3984375" style="25" customWidth="1"/>
    <col min="7" max="7" width="14.09765625" style="25" customWidth="1"/>
    <col min="8" max="9" width="9.3984375" style="25" customWidth="1"/>
    <col min="10" max="10" width="6" style="25" customWidth="1"/>
    <col min="11" max="11" width="6.19921875" style="25" customWidth="1"/>
    <col min="12" max="12" width="6.8984375" style="25" customWidth="1"/>
    <col min="13" max="13" width="8.3984375" style="25" customWidth="1"/>
    <col min="14" max="14" width="6.3984375" style="25" customWidth="1"/>
    <col min="15" max="15" width="10" style="25" customWidth="1"/>
    <col min="16" max="16384" width="8.09765625" style="25"/>
  </cols>
  <sheetData>
    <row r="1" spans="1:15" ht="19.5" customHeight="1" x14ac:dyDescent="0.45">
      <c r="A1" s="36"/>
      <c r="B1" s="36"/>
      <c r="M1" s="37" t="s">
        <v>0</v>
      </c>
      <c r="N1" s="37"/>
      <c r="O1" s="37"/>
    </row>
    <row r="2" spans="1:15" ht="18" customHeight="1" x14ac:dyDescent="0.45">
      <c r="A2" s="1">
        <v>10</v>
      </c>
    </row>
    <row r="3" spans="1:15" ht="32.1" customHeight="1" x14ac:dyDescent="0.45">
      <c r="A3" s="38" t="s">
        <v>23</v>
      </c>
      <c r="B3" s="38"/>
      <c r="C3" s="38"/>
      <c r="D3" s="38"/>
      <c r="E3" s="38"/>
      <c r="F3" s="38"/>
      <c r="G3" s="38"/>
      <c r="H3" s="38"/>
      <c r="I3" s="38"/>
      <c r="J3" s="38"/>
      <c r="K3" s="38"/>
      <c r="L3" s="38"/>
      <c r="M3" s="38"/>
      <c r="N3" s="38"/>
      <c r="O3" s="38"/>
    </row>
    <row r="4" spans="1:15" ht="13.8" thickBot="1" x14ac:dyDescent="0.5"/>
    <row r="5" spans="1:15" ht="30" customHeight="1" x14ac:dyDescent="0.45">
      <c r="A5" s="39" t="s">
        <v>1</v>
      </c>
      <c r="B5" s="41" t="s">
        <v>2</v>
      </c>
      <c r="C5" s="41" t="s">
        <v>3</v>
      </c>
      <c r="D5" s="41" t="s">
        <v>4</v>
      </c>
      <c r="E5" s="41" t="s">
        <v>5</v>
      </c>
      <c r="F5" s="41" t="s">
        <v>6</v>
      </c>
      <c r="G5" s="41" t="s">
        <v>7</v>
      </c>
      <c r="H5" s="41" t="s">
        <v>8</v>
      </c>
      <c r="I5" s="41" t="s">
        <v>9</v>
      </c>
      <c r="J5" s="41" t="s">
        <v>10</v>
      </c>
      <c r="K5" s="41" t="s">
        <v>11</v>
      </c>
      <c r="L5" s="43" t="s">
        <v>12</v>
      </c>
      <c r="M5" s="44"/>
      <c r="N5" s="45"/>
      <c r="O5" s="34" t="s">
        <v>13</v>
      </c>
    </row>
    <row r="6" spans="1:15" ht="36" customHeight="1" x14ac:dyDescent="0.45">
      <c r="A6" s="40"/>
      <c r="B6" s="42"/>
      <c r="C6" s="42"/>
      <c r="D6" s="42"/>
      <c r="E6" s="42"/>
      <c r="F6" s="42"/>
      <c r="G6" s="42"/>
      <c r="H6" s="42"/>
      <c r="I6" s="42"/>
      <c r="J6" s="42"/>
      <c r="K6" s="42"/>
      <c r="L6" s="2" t="s">
        <v>14</v>
      </c>
      <c r="M6" s="2" t="s">
        <v>15</v>
      </c>
      <c r="N6" s="2" t="s">
        <v>16</v>
      </c>
      <c r="O6" s="35"/>
    </row>
    <row r="7" spans="1:15" s="26" customFormat="1" ht="60" customHeight="1" x14ac:dyDescent="0.45">
      <c r="A7" s="3" t="s">
        <v>29</v>
      </c>
      <c r="B7" s="4" t="s">
        <v>33</v>
      </c>
      <c r="C7" s="5" t="s">
        <v>30</v>
      </c>
      <c r="D7" s="6">
        <v>44841</v>
      </c>
      <c r="E7" s="5" t="s">
        <v>34</v>
      </c>
      <c r="F7" s="7">
        <v>5010001057439</v>
      </c>
      <c r="G7" s="8" t="s">
        <v>47</v>
      </c>
      <c r="H7" s="9">
        <v>2607000</v>
      </c>
      <c r="I7" s="10">
        <v>2607000</v>
      </c>
      <c r="J7" s="11">
        <v>1</v>
      </c>
      <c r="K7" s="5">
        <v>0</v>
      </c>
      <c r="L7" s="5"/>
      <c r="M7" s="5"/>
      <c r="N7" s="5"/>
      <c r="O7" s="12"/>
    </row>
    <row r="8" spans="1:15" s="26" customFormat="1" ht="60" customHeight="1" x14ac:dyDescent="0.45">
      <c r="A8" s="3" t="s">
        <v>25</v>
      </c>
      <c r="B8" s="4" t="s">
        <v>35</v>
      </c>
      <c r="C8" s="5" t="s">
        <v>26</v>
      </c>
      <c r="D8" s="6">
        <v>44846</v>
      </c>
      <c r="E8" s="5" t="s">
        <v>36</v>
      </c>
      <c r="F8" s="7">
        <v>1010401013565</v>
      </c>
      <c r="G8" s="8" t="s">
        <v>47</v>
      </c>
      <c r="H8" s="9">
        <v>103455000</v>
      </c>
      <c r="I8" s="10">
        <v>97900000</v>
      </c>
      <c r="J8" s="11">
        <v>0.94630515683147265</v>
      </c>
      <c r="K8" s="5">
        <v>0</v>
      </c>
      <c r="L8" s="5"/>
      <c r="M8" s="5"/>
      <c r="N8" s="5"/>
      <c r="O8" s="12"/>
    </row>
    <row r="9" spans="1:15" ht="60" customHeight="1" x14ac:dyDescent="0.45">
      <c r="A9" s="3" t="s">
        <v>25</v>
      </c>
      <c r="B9" s="4" t="s">
        <v>37</v>
      </c>
      <c r="C9" s="5" t="s">
        <v>26</v>
      </c>
      <c r="D9" s="6">
        <v>44851</v>
      </c>
      <c r="E9" s="5" t="s">
        <v>38</v>
      </c>
      <c r="F9" s="7">
        <v>1010401013565</v>
      </c>
      <c r="G9" s="8" t="s">
        <v>47</v>
      </c>
      <c r="H9" s="9">
        <v>140140000</v>
      </c>
      <c r="I9" s="10">
        <v>139700000</v>
      </c>
      <c r="J9" s="11">
        <v>0.99686028257456827</v>
      </c>
      <c r="K9" s="5">
        <v>0</v>
      </c>
      <c r="L9" s="5"/>
      <c r="M9" s="5"/>
      <c r="N9" s="5"/>
      <c r="O9" s="12"/>
    </row>
    <row r="10" spans="1:15" ht="60" customHeight="1" x14ac:dyDescent="0.45">
      <c r="A10" s="3"/>
      <c r="B10" s="4"/>
      <c r="C10" s="5"/>
      <c r="D10" s="6"/>
      <c r="E10" s="5"/>
      <c r="F10" s="7"/>
      <c r="G10" s="8"/>
      <c r="H10" s="9"/>
      <c r="I10" s="10"/>
      <c r="J10" s="11"/>
      <c r="K10" s="5"/>
      <c r="L10" s="5"/>
      <c r="M10" s="5"/>
      <c r="N10" s="5"/>
      <c r="O10" s="12"/>
    </row>
    <row r="11" spans="1:15" ht="60" customHeight="1" x14ac:dyDescent="0.45">
      <c r="A11" s="3" t="s">
        <v>18</v>
      </c>
      <c r="B11" s="4" t="s">
        <v>18</v>
      </c>
      <c r="C11" s="5" t="s">
        <v>18</v>
      </c>
      <c r="D11" s="6" t="s">
        <v>18</v>
      </c>
      <c r="E11" s="5" t="s">
        <v>18</v>
      </c>
      <c r="F11" s="7" t="s">
        <v>18</v>
      </c>
      <c r="G11" s="8" t="s">
        <v>18</v>
      </c>
      <c r="H11" s="9" t="s">
        <v>18</v>
      </c>
      <c r="I11" s="10" t="s">
        <v>18</v>
      </c>
      <c r="J11" s="11" t="s">
        <v>18</v>
      </c>
      <c r="K11" s="5" t="s">
        <v>18</v>
      </c>
      <c r="L11" s="5"/>
      <c r="M11" s="5"/>
      <c r="N11" s="5"/>
      <c r="O11" s="12"/>
    </row>
    <row r="12" spans="1:15" ht="60" customHeight="1" x14ac:dyDescent="0.45">
      <c r="A12" s="3" t="s">
        <v>18</v>
      </c>
      <c r="B12" s="4" t="s">
        <v>18</v>
      </c>
      <c r="C12" s="5" t="s">
        <v>18</v>
      </c>
      <c r="D12" s="6" t="s">
        <v>18</v>
      </c>
      <c r="E12" s="5" t="s">
        <v>18</v>
      </c>
      <c r="F12" s="7" t="s">
        <v>18</v>
      </c>
      <c r="G12" s="8" t="s">
        <v>18</v>
      </c>
      <c r="H12" s="9" t="s">
        <v>18</v>
      </c>
      <c r="I12" s="10" t="s">
        <v>18</v>
      </c>
      <c r="J12" s="11" t="s">
        <v>18</v>
      </c>
      <c r="K12" s="5" t="s">
        <v>18</v>
      </c>
      <c r="L12" s="5"/>
      <c r="M12" s="5"/>
      <c r="N12" s="5"/>
      <c r="O12" s="12"/>
    </row>
    <row r="13" spans="1:15" ht="60" customHeight="1" x14ac:dyDescent="0.45">
      <c r="A13" s="3" t="s">
        <v>18</v>
      </c>
      <c r="B13" s="4" t="s">
        <v>18</v>
      </c>
      <c r="C13" s="5" t="s">
        <v>18</v>
      </c>
      <c r="D13" s="6" t="s">
        <v>18</v>
      </c>
      <c r="E13" s="5" t="s">
        <v>18</v>
      </c>
      <c r="F13" s="7" t="s">
        <v>18</v>
      </c>
      <c r="G13" s="8" t="s">
        <v>18</v>
      </c>
      <c r="H13" s="9" t="s">
        <v>18</v>
      </c>
      <c r="I13" s="10" t="s">
        <v>18</v>
      </c>
      <c r="J13" s="11" t="s">
        <v>18</v>
      </c>
      <c r="K13" s="5" t="s">
        <v>18</v>
      </c>
      <c r="L13" s="5"/>
      <c r="M13" s="5"/>
      <c r="N13" s="5"/>
      <c r="O13" s="12"/>
    </row>
    <row r="14" spans="1:15" ht="60" customHeight="1" thickBot="1" x14ac:dyDescent="0.5">
      <c r="A14" s="13" t="s">
        <v>18</v>
      </c>
      <c r="B14" s="14" t="s">
        <v>18</v>
      </c>
      <c r="C14" s="15" t="s">
        <v>18</v>
      </c>
      <c r="D14" s="16" t="s">
        <v>18</v>
      </c>
      <c r="E14" s="15" t="s">
        <v>18</v>
      </c>
      <c r="F14" s="17" t="s">
        <v>18</v>
      </c>
      <c r="G14" s="18" t="s">
        <v>18</v>
      </c>
      <c r="H14" s="19" t="s">
        <v>18</v>
      </c>
      <c r="I14" s="20" t="s">
        <v>18</v>
      </c>
      <c r="J14" s="21" t="s">
        <v>18</v>
      </c>
      <c r="K14" s="15" t="s">
        <v>18</v>
      </c>
      <c r="L14" s="15"/>
      <c r="M14" s="15"/>
      <c r="N14" s="15"/>
      <c r="O14" s="22"/>
    </row>
    <row r="15" spans="1:15" x14ac:dyDescent="0.45">
      <c r="A15" s="23" t="s">
        <v>17</v>
      </c>
      <c r="H15" s="27"/>
      <c r="I15" s="27"/>
    </row>
    <row r="16" spans="1:15" x14ac:dyDescent="0.45">
      <c r="A16" s="2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10:O14 A8:F9 H8:O9">
    <cfRule type="containsText" dxfId="8" priority="4" operator="containsText" text="公財">
      <formula>NOT(ISERROR(SEARCH("公財",A8)))</formula>
    </cfRule>
    <cfRule type="containsText" dxfId="7" priority="5" operator="containsText" text="公益">
      <formula>NOT(ISERROR(SEARCH("公益",A8)))</formula>
    </cfRule>
    <cfRule type="containsText" dxfId="6" priority="6" operator="containsText" text="公社">
      <formula>NOT(ISERROR(SEARCH("公社",A8)))</formula>
    </cfRule>
  </conditionalFormatting>
  <conditionalFormatting sqref="A7:O7 G8:G9">
    <cfRule type="containsText" dxfId="5" priority="1" operator="containsText" text="公財">
      <formula>NOT(ISERROR(SEARCH("公財",A7)))</formula>
    </cfRule>
    <cfRule type="containsText" dxfId="4" priority="2" operator="containsText" text="公益">
      <formula>NOT(ISERROR(SEARCH("公益",A7)))</formula>
    </cfRule>
    <cfRule type="containsText" dxfId="3" priority="3" operator="containsText" text="公社">
      <formula>NOT(ISERROR(SEARCH("公社",A7)))</formula>
    </cfRule>
  </conditionalFormatting>
  <dataValidations count="5">
    <dataValidation type="list" allowBlank="1" showInputMessage="1" showErrorMessage="1" sqref="L8:L14" xr:uid="{310B5188-E5D8-46CF-AAC0-D5A9DA1EB17E}">
      <formula1>$J$32:$J$32</formula1>
    </dataValidation>
    <dataValidation type="list" allowBlank="1" showInputMessage="1" showErrorMessage="1" sqref="M8:M14" xr:uid="{9AC6DFC0-1F33-4194-BBE8-0475EDC32338}">
      <formula1>$L$32:$L$32</formula1>
    </dataValidation>
    <dataValidation type="list" allowBlank="1" showInputMessage="1" showErrorMessage="1" sqref="G7:G14" xr:uid="{50C35ABA-9400-4725-987A-58D2E8F0B8E9}">
      <formula1>①一般競争入札</formula1>
    </dataValidation>
    <dataValidation type="list" allowBlank="1" showInputMessage="1" showErrorMessage="1" sqref="M7" xr:uid="{727F1AC2-3852-4B21-AE4D-485169F8E708}">
      <formula1>$L$36:$L$36</formula1>
    </dataValidation>
    <dataValidation type="list" allowBlank="1" showInputMessage="1" showErrorMessage="1" sqref="L7" xr:uid="{7DF4D46A-A5F0-4825-83DB-2C2321FFD98D}">
      <formula1>$J$36:$J$36</formula1>
    </dataValidation>
  </dataValidations>
  <pageMargins left="0.55000000000000004" right="0.4"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755F6-739E-493F-839A-1293121CA2FF}">
  <sheetPr>
    <pageSetUpPr fitToPage="1"/>
  </sheetPr>
  <dimension ref="A1:O20"/>
  <sheetViews>
    <sheetView zoomScale="70" zoomScaleNormal="70" workbookViewId="0">
      <selection activeCell="M8" sqref="M8"/>
    </sheetView>
  </sheetViews>
  <sheetFormatPr defaultColWidth="8.09765625" defaultRowHeight="13.2" x14ac:dyDescent="0.45"/>
  <cols>
    <col min="1" max="1" width="15.5" style="25" customWidth="1"/>
    <col min="2" max="2" width="25.8984375" style="25" customWidth="1"/>
    <col min="3" max="3" width="29.09765625" style="25" customWidth="1"/>
    <col min="4" max="4" width="13.296875" style="25" customWidth="1"/>
    <col min="5" max="5" width="28.796875" style="25" customWidth="1"/>
    <col min="6" max="6" width="15.3984375" style="25" customWidth="1"/>
    <col min="7" max="7" width="14.19921875" style="28" customWidth="1"/>
    <col min="8" max="8" width="9.3984375" style="29" customWidth="1"/>
    <col min="9" max="9" width="9.3984375" style="25" customWidth="1"/>
    <col min="10" max="10" width="6" style="30" customWidth="1"/>
    <col min="11" max="11" width="6.19921875" style="25" customWidth="1"/>
    <col min="12" max="12" width="6.8984375" style="25" customWidth="1"/>
    <col min="13" max="13" width="8.296875" style="25" customWidth="1"/>
    <col min="14" max="14" width="6.3984375" style="25" customWidth="1"/>
    <col min="15" max="15" width="10" style="25" customWidth="1"/>
    <col min="16" max="16384" width="8.09765625" style="25"/>
  </cols>
  <sheetData>
    <row r="1" spans="1:15" ht="19.5" customHeight="1" x14ac:dyDescent="0.45">
      <c r="A1" s="36"/>
      <c r="B1" s="36"/>
      <c r="M1" s="37" t="s">
        <v>0</v>
      </c>
      <c r="N1" s="37"/>
      <c r="O1" s="37"/>
    </row>
    <row r="2" spans="1:15" ht="18.75" customHeight="1" x14ac:dyDescent="0.45">
      <c r="A2" s="1">
        <f>'公表3-1'!A2</f>
        <v>10</v>
      </c>
    </row>
    <row r="3" spans="1:15" ht="32.1" customHeight="1" x14ac:dyDescent="0.45">
      <c r="A3" s="47" t="s">
        <v>24</v>
      </c>
      <c r="B3" s="47"/>
      <c r="C3" s="47"/>
      <c r="D3" s="47"/>
      <c r="E3" s="47"/>
      <c r="F3" s="47"/>
      <c r="G3" s="47"/>
      <c r="H3" s="47"/>
      <c r="I3" s="47"/>
      <c r="J3" s="47"/>
      <c r="K3" s="47"/>
      <c r="L3" s="47"/>
      <c r="M3" s="47"/>
      <c r="N3" s="47"/>
      <c r="O3" s="47"/>
    </row>
    <row r="4" spans="1:15" ht="14.25" customHeight="1" thickBot="1" x14ac:dyDescent="0.5"/>
    <row r="5" spans="1:15" ht="30" customHeight="1" x14ac:dyDescent="0.45">
      <c r="A5" s="39" t="s">
        <v>1</v>
      </c>
      <c r="B5" s="49" t="s">
        <v>20</v>
      </c>
      <c r="C5" s="41" t="s">
        <v>3</v>
      </c>
      <c r="D5" s="41" t="s">
        <v>4</v>
      </c>
      <c r="E5" s="41" t="s">
        <v>5</v>
      </c>
      <c r="F5" s="41" t="s">
        <v>6</v>
      </c>
      <c r="G5" s="41" t="s">
        <v>7</v>
      </c>
      <c r="H5" s="52" t="s">
        <v>8</v>
      </c>
      <c r="I5" s="41" t="s">
        <v>9</v>
      </c>
      <c r="J5" s="54" t="s">
        <v>10</v>
      </c>
      <c r="K5" s="41" t="s">
        <v>11</v>
      </c>
      <c r="L5" s="43" t="s">
        <v>12</v>
      </c>
      <c r="M5" s="44"/>
      <c r="N5" s="45"/>
      <c r="O5" s="34" t="s">
        <v>13</v>
      </c>
    </row>
    <row r="6" spans="1:15" ht="36" customHeight="1" thickBot="1" x14ac:dyDescent="0.5">
      <c r="A6" s="48"/>
      <c r="B6" s="50"/>
      <c r="C6" s="51"/>
      <c r="D6" s="51"/>
      <c r="E6" s="51"/>
      <c r="F6" s="51"/>
      <c r="G6" s="51"/>
      <c r="H6" s="53"/>
      <c r="I6" s="51"/>
      <c r="J6" s="55"/>
      <c r="K6" s="51"/>
      <c r="L6" s="24" t="s">
        <v>14</v>
      </c>
      <c r="M6" s="24" t="s">
        <v>19</v>
      </c>
      <c r="N6" s="24" t="s">
        <v>16</v>
      </c>
      <c r="O6" s="46"/>
    </row>
    <row r="7" spans="1:15" s="31" customFormat="1" ht="60" customHeight="1" x14ac:dyDescent="0.45">
      <c r="A7" s="3" t="s">
        <v>39</v>
      </c>
      <c r="B7" s="4" t="s">
        <v>40</v>
      </c>
      <c r="C7" s="5" t="s">
        <v>41</v>
      </c>
      <c r="D7" s="6">
        <v>44862</v>
      </c>
      <c r="E7" s="5" t="s">
        <v>42</v>
      </c>
      <c r="F7" s="7" t="s">
        <v>43</v>
      </c>
      <c r="G7" s="8" t="s">
        <v>47</v>
      </c>
      <c r="H7" s="9">
        <v>3551350</v>
      </c>
      <c r="I7" s="10">
        <v>2667500</v>
      </c>
      <c r="J7" s="11">
        <v>0.751</v>
      </c>
      <c r="K7" s="5">
        <v>0</v>
      </c>
      <c r="L7" s="5"/>
      <c r="M7" s="5"/>
      <c r="N7" s="5"/>
      <c r="O7" s="12"/>
    </row>
    <row r="8" spans="1:15" s="31" customFormat="1" ht="60" customHeight="1" x14ac:dyDescent="0.45">
      <c r="A8" s="3" t="s">
        <v>31</v>
      </c>
      <c r="B8" s="4" t="s">
        <v>44</v>
      </c>
      <c r="C8" s="5" t="s">
        <v>32</v>
      </c>
      <c r="D8" s="6">
        <v>44853</v>
      </c>
      <c r="E8" s="5" t="s">
        <v>45</v>
      </c>
      <c r="F8" s="7">
        <v>8011101022577</v>
      </c>
      <c r="G8" s="8" t="s">
        <v>47</v>
      </c>
      <c r="H8" s="9">
        <v>3850000</v>
      </c>
      <c r="I8" s="10">
        <v>3850000</v>
      </c>
      <c r="J8" s="11">
        <v>1</v>
      </c>
      <c r="K8" s="5">
        <v>0</v>
      </c>
      <c r="L8" s="5"/>
      <c r="M8" s="5"/>
      <c r="N8" s="5"/>
      <c r="O8" s="12"/>
    </row>
    <row r="9" spans="1:15" s="31" customFormat="1" ht="60" customHeight="1" x14ac:dyDescent="0.45">
      <c r="A9" s="3" t="s">
        <v>27</v>
      </c>
      <c r="B9" s="4" t="s">
        <v>46</v>
      </c>
      <c r="C9" s="5" t="s">
        <v>28</v>
      </c>
      <c r="D9" s="6">
        <v>44853</v>
      </c>
      <c r="E9" s="5" t="s">
        <v>48</v>
      </c>
      <c r="F9" s="7">
        <v>2011101047571</v>
      </c>
      <c r="G9" s="8" t="s">
        <v>47</v>
      </c>
      <c r="H9" s="9">
        <v>18150000</v>
      </c>
      <c r="I9" s="10">
        <v>18040000</v>
      </c>
      <c r="J9" s="11">
        <v>0.99399999999999999</v>
      </c>
      <c r="K9" s="5">
        <v>0</v>
      </c>
      <c r="L9" s="5"/>
      <c r="M9" s="5"/>
      <c r="N9" s="5"/>
      <c r="O9" s="12"/>
    </row>
    <row r="10" spans="1:15" s="31" customFormat="1" ht="60" customHeight="1" x14ac:dyDescent="0.45">
      <c r="A10" s="3"/>
      <c r="B10" s="4"/>
      <c r="C10" s="5"/>
      <c r="D10" s="6"/>
      <c r="E10" s="5"/>
      <c r="F10" s="7"/>
      <c r="G10" s="8"/>
      <c r="H10" s="9"/>
      <c r="I10" s="10"/>
      <c r="J10" s="11"/>
      <c r="K10" s="5"/>
      <c r="L10" s="5"/>
      <c r="M10" s="5"/>
      <c r="N10" s="5"/>
      <c r="O10" s="12"/>
    </row>
    <row r="11" spans="1:15" s="31" customFormat="1" ht="60" customHeight="1" x14ac:dyDescent="0.45">
      <c r="A11" s="3"/>
      <c r="B11" s="4"/>
      <c r="C11" s="5"/>
      <c r="D11" s="6"/>
      <c r="E11" s="5"/>
      <c r="F11" s="7"/>
      <c r="G11" s="8"/>
      <c r="H11" s="9"/>
      <c r="I11" s="10"/>
      <c r="J11" s="11"/>
      <c r="K11" s="5"/>
      <c r="L11" s="5"/>
      <c r="M11" s="5"/>
      <c r="N11" s="5"/>
      <c r="O11" s="12"/>
    </row>
    <row r="12" spans="1:15" s="31" customFormat="1" ht="60" customHeight="1" x14ac:dyDescent="0.45">
      <c r="A12" s="3" t="s">
        <v>18</v>
      </c>
      <c r="B12" s="4" t="s">
        <v>18</v>
      </c>
      <c r="C12" s="5" t="s">
        <v>18</v>
      </c>
      <c r="D12" s="6" t="s">
        <v>18</v>
      </c>
      <c r="E12" s="5" t="s">
        <v>22</v>
      </c>
      <c r="F12" s="7" t="s">
        <v>18</v>
      </c>
      <c r="G12" s="8" t="s">
        <v>18</v>
      </c>
      <c r="H12" s="9" t="s">
        <v>18</v>
      </c>
      <c r="I12" s="10" t="s">
        <v>18</v>
      </c>
      <c r="J12" s="11" t="s">
        <v>18</v>
      </c>
      <c r="K12" s="5" t="s">
        <v>18</v>
      </c>
      <c r="L12" s="5"/>
      <c r="M12" s="5"/>
      <c r="N12" s="5"/>
      <c r="O12" s="12"/>
    </row>
    <row r="13" spans="1:15" s="31" customFormat="1" ht="60" customHeight="1" x14ac:dyDescent="0.45">
      <c r="A13" s="3" t="s">
        <v>18</v>
      </c>
      <c r="B13" s="4" t="s">
        <v>18</v>
      </c>
      <c r="C13" s="5" t="s">
        <v>18</v>
      </c>
      <c r="D13" s="6" t="s">
        <v>18</v>
      </c>
      <c r="E13" s="5" t="s">
        <v>21</v>
      </c>
      <c r="F13" s="7" t="s">
        <v>18</v>
      </c>
      <c r="G13" s="8" t="s">
        <v>18</v>
      </c>
      <c r="H13" s="9" t="s">
        <v>18</v>
      </c>
      <c r="I13" s="10" t="s">
        <v>18</v>
      </c>
      <c r="J13" s="11" t="s">
        <v>18</v>
      </c>
      <c r="K13" s="5" t="s">
        <v>18</v>
      </c>
      <c r="L13" s="5"/>
      <c r="M13" s="5"/>
      <c r="N13" s="5"/>
      <c r="O13" s="12"/>
    </row>
    <row r="14" spans="1:15" s="31" customFormat="1" ht="60" customHeight="1" thickBot="1" x14ac:dyDescent="0.5">
      <c r="A14" s="13" t="s">
        <v>18</v>
      </c>
      <c r="B14" s="14" t="s">
        <v>18</v>
      </c>
      <c r="C14" s="15" t="s">
        <v>18</v>
      </c>
      <c r="D14" s="16" t="s">
        <v>18</v>
      </c>
      <c r="E14" s="15" t="s">
        <v>21</v>
      </c>
      <c r="F14" s="17" t="s">
        <v>18</v>
      </c>
      <c r="G14" s="18" t="s">
        <v>18</v>
      </c>
      <c r="H14" s="19" t="s">
        <v>18</v>
      </c>
      <c r="I14" s="20" t="s">
        <v>18</v>
      </c>
      <c r="J14" s="21" t="s">
        <v>18</v>
      </c>
      <c r="K14" s="15" t="s">
        <v>18</v>
      </c>
      <c r="L14" s="15"/>
      <c r="M14" s="15"/>
      <c r="N14" s="15"/>
      <c r="O14" s="22"/>
    </row>
    <row r="15" spans="1:15" x14ac:dyDescent="0.45">
      <c r="A15" s="23" t="s">
        <v>17</v>
      </c>
      <c r="G15" s="25"/>
      <c r="H15" s="25"/>
      <c r="J15" s="32"/>
    </row>
    <row r="16" spans="1:15" x14ac:dyDescent="0.45">
      <c r="A16" s="23"/>
      <c r="H16" s="27"/>
      <c r="J16" s="33"/>
    </row>
    <row r="17" spans="8:10" x14ac:dyDescent="0.45">
      <c r="H17" s="27"/>
      <c r="J17" s="33"/>
    </row>
    <row r="18" spans="8:10" x14ac:dyDescent="0.45">
      <c r="H18" s="27"/>
      <c r="J18" s="33"/>
    </row>
    <row r="19" spans="8:10" x14ac:dyDescent="0.45">
      <c r="H19" s="27"/>
      <c r="J19" s="33"/>
    </row>
    <row r="20" spans="8:10" x14ac:dyDescent="0.45">
      <c r="H20" s="27"/>
      <c r="J20" s="33"/>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4">
    <cfRule type="containsText" dxfId="2" priority="1" operator="containsText" text="公財">
      <formula>NOT(ISERROR(SEARCH("公財",A7)))</formula>
    </cfRule>
    <cfRule type="containsText" dxfId="1" priority="2" operator="containsText" text="公益">
      <formula>NOT(ISERROR(SEARCH("公益",A7)))</formula>
    </cfRule>
    <cfRule type="containsText" dxfId="0" priority="3" operator="containsText" text="公社">
      <formula>NOT(ISERROR(SEARCH("公社",A7)))</formula>
    </cfRule>
  </conditionalFormatting>
  <dataValidations count="3">
    <dataValidation type="list" allowBlank="1" showInputMessage="1" showErrorMessage="1" sqref="G7:G14" xr:uid="{5B015FFF-6A9F-452E-8C68-B602835DCF56}">
      <formula1>①一般競争入札</formula1>
    </dataValidation>
    <dataValidation type="list" allowBlank="1" showInputMessage="1" showErrorMessage="1" sqref="M7:M14" xr:uid="{7C68DA9D-C445-4E2B-B38D-1EE248709097}">
      <formula1>$L$32:$L$32</formula1>
    </dataValidation>
    <dataValidation type="list" allowBlank="1" showInputMessage="1" showErrorMessage="1" sqref="L7:L14" xr:uid="{FF3D613A-DE15-4CDF-823A-0234882672A7}">
      <formula1>$J$32:$J$32</formula1>
    </dataValidation>
  </dataValidations>
  <pageMargins left="0.56000000000000005" right="0.36" top="0.75" bottom="0.75" header="0.3" footer="0.3"/>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公表3-1</vt:lpstr>
      <vt:lpstr>公表3-3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2022-12-06T02:34:17Z</cp:lastPrinted>
  <dcterms:created xsi:type="dcterms:W3CDTF">2022-06-03T02:47:54Z</dcterms:created>
  <dcterms:modified xsi:type="dcterms:W3CDTF">2022-12-06T02:35:04Z</dcterms:modified>
</cp:coreProperties>
</file>